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<sst xmlns="http://schemas.openxmlformats.org/spreadsheetml/2006/main" count="1254" uniqueCount="197">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</sst>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2239השתלמות יהב רופאים מניות</x:v>
      </x:c>
    </x:row>
    <x:row r="4" spans="1:36">
      <x:c r="B4" s="2" t="s">
        <x:v>3</x:v>
      </x:c>
      <x:c r="C4" t="str">
        <x:v>12435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713.90818282285</x:v>
      </x:c>
      <x:c r="D11" s="93" t="n">
        <x:v>0.0711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5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22.890898765</x:v>
      </x:c>
      <x:c r="D15" s="95" t="n">
        <x:v>0.0023</x:v>
      </x:c>
    </x:row>
    <x:row r="16" spans="1:36">
      <x:c r="A16" s="10" t="s">
        <x:v>13</x:v>
      </x:c>
      <x:c r="B16" s="71" t="s">
        <x:v>19</x:v>
      </x:c>
      <x:c r="C16" s="94" t="n">
        <x:v>2297.15114800</x:v>
      </x:c>
      <x:c r="D16" s="95" t="n">
        <x:v>0.2289</x:v>
      </x:c>
    </x:row>
    <x:row r="17" spans="1:4">
      <x:c r="A17" s="10" t="s">
        <x:v>13</x:v>
      </x:c>
      <x:c r="B17" s="71" t="s">
        <x:v>195</x:v>
      </x:c>
      <x:c r="C17" s="94" t="n">
        <x:v>6823.5737556018</x:v>
      </x:c>
      <x:c r="D17" s="95" t="n">
        <x:v>0.68</x:v>
      </x:c>
    </x:row>
    <x:row r="18" spans="1:4">
      <x:c r="A18" s="10" t="s">
        <x:v>13</x:v>
      </x:c>
      <x:c r="B18" s="71" t="s">
        <x:v>20</x:v>
      </x:c>
      <x:c r="C18" s="94" t="n">
        <x:v>194.55632901624</x:v>
      </x:c>
      <x:c r="D18" s="95" t="n">
        <x:v>0.0194</x:v>
      </x:c>
    </x:row>
    <x:row r="19" spans="1:4">
      <x:c r="A19" s="10" t="s">
        <x:v>13</x:v>
      </x:c>
      <x:c r="B19" s="71" t="s">
        <x:v>21</x:v>
      </x:c>
      <x:c r="C19" s="94" t="n">
        <x:v>0.141284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-14.81623</x:v>
      </x:c>
      <x:c r="D31" s="95" t="n">
        <x:v>-0.0015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-2.70526</x:v>
      </x:c>
      <x:c r="D37" s="95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10034.70010820589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  <x:row r="48">
      <x:c r="C48" t="str">
        <x:v>אירו</x:v>
      </x:c>
      <x:c r="D48" t="n">
        <x:v>4.0116</x:v>
      </x:c>
    </x:row>
    <x:row r="49">
      <x:c r="C49" t="str">
        <x:v>לירה שטרלינג</x:v>
      </x:c>
      <x:c r="D49" t="n">
        <x:v>4.6209</x:v>
      </x:c>
    </x:row>
    <x:row r="50">
      <x:c r="C50" t="str">
        <x:v>יין יפני</x:v>
      </x:c>
      <x:c r="D50" t="n">
        <x:v>0.0256370000</x:v>
      </x:c>
    </x:row>
    <x:row r="51">
      <x:c r="C51" t="str">
        <x:v>דולר קנדי</x:v>
      </x:c>
      <x:c r="D51" t="n">
        <x:v>2.73910000</x:v>
      </x:c>
    </x:row>
    <x:row r="52">
      <x:c r="C52" t="str">
        <x:v>כתר דני</x:v>
      </x:c>
      <x:c r="D52" t="n">
        <x:v>0.53820000</x:v>
      </x:c>
    </x:row>
    <x:row r="53">
      <x:c r="C53" t="str">
        <x:v>דולר הונג קונג</x:v>
      </x:c>
      <x:c r="D53" t="n">
        <x:v>0.46290000</x:v>
      </x:c>
    </x:row>
    <x:row r="54">
      <x:c r="C54" t="str">
        <x:v>פרנק שווצרי</x:v>
      </x:c>
      <x:c r="D54" t="n">
        <x:v>4.31350000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2239השתלמות יהב רופאים מניות</x:v>
      </x:c>
    </x:row>
    <x:row r="4" spans="2:13">
      <x:c r="B4" s="2" t="s">
        <x:v>3</x:v>
      </x:c>
      <x:c r="C4" t="str">
        <x:v>12435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713.90818282285</x:v>
      </x:c>
      <x:c r="K11" s="93" t="n">
        <x:v>1.00</x:v>
      </x:c>
      <x:c r="L11" s="93" t="n">
        <x:v>0.0711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713.90818282285</x:v>
      </x:c>
      <x:c r="K12" s="97" t="n">
        <x:v>1.00</x:v>
      </x:c>
      <x:c r="L12" s="97" t="n">
        <x:v>0.0711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608.09297</x:v>
      </x:c>
      <x:c r="K13" s="97" t="n">
        <x:v>0.8518</x:v>
      </x:c>
      <x:c r="L13" s="97" t="n">
        <x:v>0.0606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608.09297</x:v>
      </x:c>
      <x:c r="K14" s="95" t="n">
        <x:v>0.8518</x:v>
      </x:c>
      <x:c r="L14" s="95" t="n">
        <x:v>0.0606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105.81521282285</x:v>
      </x:c>
      <x:c r="K15" s="97" t="n">
        <x:v>0.1482</x:v>
      </x:c>
      <x:c r="L15" s="97" t="n">
        <x:v>0.0105</x:v>
      </x:c>
    </x:row>
    <x:row r="16" spans="2:13">
      <x:c r="B16" s="0" t="str">
        <x:v>דולר הונג קונג- לאומי</x:v>
      </x:c>
      <x:c r="C16" s="0" t="str">
        <x:v>200040- 10-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הונג קונג</x:v>
      </x:c>
      <x:c r="H16" s="95" t="n">
        <x:v>0.00</x:v>
      </x:c>
      <x:c r="I16" s="95" t="n">
        <x:v>0.00</x:v>
      </x:c>
      <x:c r="J16" s="94" t="n">
        <x:v>0.00384207</x:v>
      </x:c>
      <x:c r="K16" s="95" t="n">
        <x:v>0.00</x:v>
      </x:c>
      <x:c r="L16" s="95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100.34973234</x:v>
      </x:c>
      <x:c r="K17" s="95" t="n">
        <x:v>0.1406</x:v>
      </x:c>
      <x:c r="L17" s="95" t="n">
        <x:v>0.01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3.416800068</x:v>
      </x:c>
      <x:c r="K18" s="95" t="n">
        <x:v>0.0048</x:v>
      </x:c>
      <x:c r="L18" s="95" t="n">
        <x:v>0.0003</x:v>
      </x:c>
    </x:row>
    <x:row r="19" spans="4:4">
      <x:c r="B19" s="0" t="str">
        <x:v>ין יפני- לאומי</x:v>
      </x:c>
      <x:c r="C19" s="0" t="str">
        <x:v>80031- 10-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יין יפני</x:v>
      </x:c>
      <x:c r="H19" s="95" t="n">
        <x:v>0.00</x:v>
      </x:c>
      <x:c r="I19" s="95" t="n">
        <x:v>0.00</x:v>
      </x:c>
      <x:c r="J19" s="94" t="n">
        <x:v>0.00000128185</x:v>
      </x:c>
      <x:c r="K19" s="95" t="n">
        <x:v>0.00</x:v>
      </x:c>
      <x:c r="L19" s="95" t="n">
        <x:v>0.00</x:v>
      </x:c>
    </x:row>
    <x:row r="20" spans="4:4">
      <x:c r="B20" s="0" t="str">
        <x:v>לי"ש- לאומי</x:v>
      </x:c>
      <x:c r="C20" s="0" t="str">
        <x:v>70002- 10-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לירה שטרלינג</x:v>
      </x:c>
      <x:c r="H20" s="95" t="n">
        <x:v>0.00</x:v>
      </x:c>
      <x:c r="I20" s="95" t="n">
        <x:v>0.00</x:v>
      </x:c>
      <x:c r="J20" s="94" t="n">
        <x:v>1.504657458</x:v>
      </x:c>
      <x:c r="K20" s="95" t="n">
        <x:v>0.0021</x:v>
      </x:c>
      <x:c r="L20" s="95" t="n">
        <x:v>0.0001</x:v>
      </x:c>
    </x:row>
    <x:row r="21" spans="4:4">
      <x:c r="B21" s="0" t="str">
        <x:v>פר"ש- לאומי</x:v>
      </x:c>
      <x:c r="C21" s="0" t="str">
        <x:v>30005- 10-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פרנק שווצרי</x:v>
      </x:c>
      <x:c r="H21" s="95" t="n">
        <x:v>0.00</x:v>
      </x:c>
      <x:c r="I21" s="95" t="n">
        <x:v>0.00</x:v>
      </x:c>
      <x:c r="J21" s="94" t="n">
        <x:v>0.540179605</x:v>
      </x:c>
      <x:c r="K21" s="95" t="n">
        <x:v>0.0008</x:v>
      </x:c>
      <x:c r="L21" s="95" t="n">
        <x:v>0.0001</x:v>
      </x:c>
    </x:row>
    <x:row r="22" spans="4:4">
      <x:c r="B22" s="96" t="str">
        <x:v>סה"כ פח"ק/פר"י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פק"מ לתקופה של עד שלושה חודשים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פקדון צמוד מדד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פקדון צמוד מט"ח עד שלושה חודשים (פצ"מ)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פקדונות במט"ח עד שלושה חודשים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בחו"ל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96" t="str">
        <x:v>סה"כ יתרות מזומנים ועו"ש נקובים במט"ח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s="96" t="str">
        <x:v>סה"כ פקדונות במט"ח עד שלושה חודשים</x:v>
      </x:c>
      <x:c r="D35" s="16"/>
      <x:c r="I35" s="97" t="n">
        <x:v>0.00</x:v>
      </x:c>
      <x:c r="J35" s="98" t="n">
        <x:v>0</x:v>
      </x:c>
      <x:c r="K35" s="97" t="n">
        <x:v>0.00</x:v>
      </x:c>
      <x:c r="L35" s="97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5" t="n">
        <x:v>0.00</x:v>
      </x:c>
      <x:c r="I36" s="95" t="n">
        <x:v>0.00</x:v>
      </x:c>
      <x:c r="J36" s="94" t="n">
        <x:v>0</x:v>
      </x:c>
      <x:c r="K36" s="95" t="n">
        <x:v>0.00</x:v>
      </x:c>
      <x:c r="L36" s="95" t="n">
        <x:v>0.00</x:v>
      </x:c>
    </x:row>
    <x:row r="37" spans="4:4">
      <x:c r="B37" t="str">
        <x:v>בעל ענין/צד קשור *</x:v>
      </x:c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2239השתלמות יהב רופאים מניות</x:v>
      </x:c>
    </x:row>
    <x:row r="4" spans="2:53">
      <x:c r="B4" s="2" t="s">
        <x:v>3</x:v>
      </x:c>
      <x:c r="C4" t="str">
        <x:v>12435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92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O12" s="98" t="n">
        <x:v>0</x:v>
      </x:c>
      <x:c r="Q12" s="97" t="n">
        <x:v>0.00</x:v>
      </x:c>
      <x:c r="R12" s="97" t="n">
        <x:v>0.00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O14" s="94" t="n">
        <x:v>0</x:v>
      </x:c>
      <x:c r="P14" s="95" t="n">
        <x:v>0.00</x:v>
      </x:c>
      <x:c r="Q14" s="95" t="n">
        <x:v>0.00</x:v>
      </x:c>
      <x:c r="R14" s="95" t="n">
        <x:v>0.00</x:v>
      </x:c>
    </x:row>
    <x:row r="15" spans="2:53">
      <x:c r="B15" s="96" t="str">
        <x:v>סה"כ לא צמודות</x:v>
      </x:c>
      <x:c r="C15" s="16"/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O15" s="98" t="n">
        <x:v>0</x:v>
      </x:c>
      <x:c r="Q15" s="97" t="n">
        <x:v>0.00</x:v>
      </x:c>
      <x:c r="R15" s="97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O16" s="94" t="n">
        <x:v>0</x:v>
      </x:c>
      <x:c r="P16" s="95" t="n">
        <x:v>0.00</x:v>
      </x:c>
      <x:c r="Q16" s="95" t="n">
        <x:v>0.00</x:v>
      </x:c>
      <x:c r="R16" s="95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O17" s="94" t="n">
        <x:v>0</x:v>
      </x:c>
      <x:c r="P17" s="95" t="n">
        <x:v>0.00</x:v>
      </x:c>
      <x:c r="Q17" s="95" t="n">
        <x:v>0.00</x:v>
      </x:c>
      <x:c r="R17" s="95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O18" s="94" t="n">
        <x:v>0</x:v>
      </x:c>
      <x:c r="P18" s="95" t="n">
        <x:v>0.00</x:v>
      </x:c>
      <x:c r="Q18" s="95" t="n">
        <x:v>0.00</x:v>
      </x:c>
      <x:c r="R18" s="95" t="n">
        <x:v>0.00</x:v>
      </x:c>
    </x:row>
    <x:row r="19" spans="3:4">
      <x:c r="B19" s="96" t="str">
        <x:v>סה"כ צמודות לדולר</x:v>
      </x:c>
      <x:c r="C19" s="16"/>
      <x:c r="D19" s="16"/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O19" s="98" t="n">
        <x:v>0</x:v>
      </x:c>
      <x:c r="Q19" s="97" t="n">
        <x:v>0.00</x:v>
      </x:c>
      <x:c r="R19" s="97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O20" s="94" t="n">
        <x:v>0</x:v>
      </x:c>
      <x:c r="P20" s="95" t="n">
        <x:v>0.00</x:v>
      </x:c>
      <x:c r="Q20" s="95" t="n">
        <x:v>0.00</x:v>
      </x:c>
      <x:c r="R20" s="95" t="n">
        <x:v>0.00</x:v>
      </x:c>
    </x:row>
    <x:row r="21" spans="3:4">
      <x:c r="B21" s="96" t="str">
        <x:v>סה"כ בחו"ל</x:v>
      </x:c>
      <x:c r="C21" s="16"/>
      <x:c r="D21" s="16"/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O21" s="98" t="n">
        <x:v>0</x:v>
      </x:c>
      <x:c r="Q21" s="97" t="n">
        <x:v>0.00</x:v>
      </x:c>
      <x:c r="R21" s="97" t="n">
        <x:v>0.00</x:v>
      </x:c>
    </x:row>
    <x:row r="22" spans="3:4">
      <x:c r="B22" s="96" t="str">
        <x:v>סה"כ אג"ח של ממשלת ישראל שהונפקו בחו"ל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אג"ח שהנפיקו ממשלות זרות בחו"ל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2239השתלמות יהב רופאים מניות</x:v>
      </x:c>
    </x:row>
    <x:row r="4" spans="2:68">
      <x:c r="B4" s="2" t="s">
        <x:v>3</x:v>
      </x:c>
      <x:c r="C4" t="str">
        <x:v>12435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2239השתלמות יהב רופאים מניות</x:v>
      </x:c>
    </x:row>
    <x:row r="4" spans="2:66">
      <x:c r="B4" s="2" t="s">
        <x:v>3</x:v>
      </x:c>
      <x:c r="C4" t="str">
        <x:v>12435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2.16</x:v>
      </x:c>
      <x:c r="L11" s="7"/>
      <x:c r="M11" s="7"/>
      <x:c r="N11" s="93" t="n">
        <x:v>0.0272</x:v>
      </x:c>
      <x:c r="O11" s="92" t="n">
        <x:v>15454.55</x:v>
      </x:c>
      <x:c r="P11" s="33"/>
      <x:c r="Q11" s="92" t="n">
        <x:v>5.45353</x:v>
      </x:c>
      <x:c r="R11" s="92" t="n">
        <x:v>22.890898765</x:v>
      </x:c>
      <x:c r="S11" s="7"/>
      <x:c r="T11" s="93" t="n">
        <x:v>1.00</x:v>
      </x:c>
      <x:c r="U11" s="93" t="n">
        <x:v>0.0023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2.16</x:v>
      </x:c>
      <x:c r="N12" s="97" t="n">
        <x:v>0.0272</x:v>
      </x:c>
      <x:c r="O12" s="98" t="n">
        <x:v>15454.55</x:v>
      </x:c>
      <x:c r="Q12" s="98" t="n">
        <x:v>5.45353</x:v>
      </x:c>
      <x:c r="R12" s="98" t="n">
        <x:v>22.890898765</x:v>
      </x:c>
      <x:c r="T12" s="97" t="n">
        <x:v>1.00</x:v>
      </x:c>
      <x:c r="U12" s="97" t="n">
        <x:v>0.0023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2.16</x:v>
      </x:c>
      <x:c r="N13" s="97" t="n">
        <x:v>0.0272</x:v>
      </x:c>
      <x:c r="O13" s="98" t="n">
        <x:v>15454.55</x:v>
      </x:c>
      <x:c r="Q13" s="98" t="n">
        <x:v>5.45353</x:v>
      </x:c>
      <x:c r="R13" s="98" t="n">
        <x:v>22.890898765</x:v>
      </x:c>
      <x:c r="T13" s="97" t="n">
        <x:v>1.00</x:v>
      </x:c>
      <x:c r="U13" s="97" t="n">
        <x:v>0.0023</x:v>
      </x:c>
    </x:row>
    <x:row r="14" spans="2:66">
      <x:c r="B14" s="0" t="str">
        <x:v>אשטרום נכסים אגח 10- אשטרום נכסים בע"מ</x:v>
      </x:c>
      <x:c r="C14" s="0" t="str">
        <x:v>2510204</x:v>
      </x:c>
      <x:c r="D14" s="0" t="str">
        <x:v>TASE</x:v>
      </x:c>
      <x:c r="E14" s="0" t="str">
        <x:v>אחר</x:v>
      </x:c>
      <x:c r="F14" s="0" t="str">
        <x:v>510381601</x:v>
      </x:c>
      <x:c r="G14" s="0" t="str">
        <x:v>נדלן מניב בישראל</x:v>
      </x:c>
      <x:c r="H14" s="0" t="str">
        <x:v>ilA</x:v>
      </x:c>
      <x:c r="I14" s="0" t="str">
        <x:v>S&amp;P מעלות</x:v>
      </x:c>
      <x:c r="J14" s="0" t="str">
        <x:v>22/06/23</x:v>
      </x:c>
      <x:c r="K14" s="94" t="n">
        <x:v>2.16</x:v>
      </x:c>
      <x:c r="L14" s="0" t="str">
        <x:v>שקל חדש</x:v>
      </x:c>
      <x:c r="M14" s="95" t="n">
        <x:v>0.0306</x:v>
      </x:c>
      <x:c r="N14" s="95" t="n">
        <x:v>0.0272</x:v>
      </x:c>
      <x:c r="O14" s="94" t="n">
        <x:v>15454.55</x:v>
      </x:c>
      <x:c r="P14" s="94" t="n">
        <x:v>112.8300</x:v>
      </x:c>
      <x:c r="Q14" s="94" t="n">
        <x:v>5.45353</x:v>
      </x:c>
      <x:c r="R14" s="94" t="n">
        <x:v>22.890898765</x:v>
      </x:c>
      <x:c r="S14" s="95" t="n">
        <x:v>0.0001</x:v>
      </x:c>
      <x:c r="T14" s="95" t="n">
        <x:v>1.00</x:v>
      </x:c>
      <x:c r="U14" s="95" t="n">
        <x:v>0.0023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2239השתלמות יהב רופאים מניות</x:v>
      </x:c>
    </x:row>
    <x:row r="4" spans="2:62">
      <x:c r="B4" s="2" t="s">
        <x:v>3</x:v>
      </x:c>
      <x:c r="C4" t="str">
        <x:v>12435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81260.65</x:v>
      </x:c>
      <x:c r="J11" s="7"/>
      <x:c r="K11" s="92" t="n">
        <x:v>1.62396874</x:v>
      </x:c>
      <x:c r="L11" s="92" t="n">
        <x:v>2297.15114800</x:v>
      </x:c>
      <x:c r="M11" s="7"/>
      <x:c r="N11" s="93" t="n">
        <x:v>1.00</x:v>
      </x:c>
      <x:c r="O11" s="93" t="n">
        <x:v>0.2289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79543.65</x:v>
      </x:c>
      <x:c r="K12" s="98" t="n">
        <x:v>0.75124</x:v>
      </x:c>
      <x:c r="L12" s="98" t="n">
        <x:v>1588.8255547</x:v>
      </x:c>
      <x:c r="N12" s="97" t="n">
        <x:v>0.6917</x:v>
      </x:c>
      <x:c r="O12" s="97" t="n">
        <x:v>0.1583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42940.8</x:v>
      </x:c>
      <x:c r="K13" s="98" t="n">
        <x:v>0.75124</x:v>
      </x:c>
      <x:c r="L13" s="98" t="n">
        <x:v>1187.30652</x:v>
      </x:c>
      <x:c r="N13" s="97" t="n">
        <x:v>0.5169</x:v>
      </x:c>
      <x:c r="O13" s="97" t="n">
        <x:v>0.1183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4" t="n">
        <x:v>337</x:v>
      </x:c>
      <x:c r="J14" s="94" t="n">
        <x:v>2400</x:v>
      </x:c>
      <x:c r="K14" s="94" t="n">
        <x:v>0</x:v>
      </x:c>
      <x:c r="L14" s="94" t="n">
        <x:v>8.088</x:v>
      </x:c>
      <x:c r="M14" s="95" t="n">
        <x:v>0.00</x:v>
      </x:c>
      <x:c r="N14" s="95" t="n">
        <x:v>0.0035</x:v>
      </x:c>
      <x:c r="O14" s="95" t="n">
        <x:v>0.0008</x:v>
      </x:c>
    </x:row>
    <x:row r="15" spans="2:62">
      <x:c r="B15" s="0" t="str">
        <x:v>אורמת טכנולוגיות- אורמת טכנולגיות אינק</x:v>
      </x:c>
      <x:c r="C15" s="0" t="str">
        <x:v>1134402</x:v>
      </x:c>
      <x:c r="D15" s="0" t="str">
        <x:v>TASE</x:v>
      </x:c>
      <x:c r="E15" s="0" t="str">
        <x:v>אחר</x:v>
      </x:c>
      <x:c r="F15" s="0" t="str">
        <x:v>880326081</x:v>
      </x:c>
      <x:c r="G15" s="0" t="str">
        <x:v>אנרגיה מתחדשת</x:v>
      </x:c>
      <x:c r="H15" s="0" t="str">
        <x:v>שקל חדש</x:v>
      </x:c>
      <x:c r="I15" s="94" t="n">
        <x:v>141</x:v>
      </x:c>
      <x:c r="J15" s="94" t="n">
        <x:v>27680.0</x:v>
      </x:c>
      <x:c r="K15" s="94" t="n">
        <x:v>0</x:v>
      </x:c>
      <x:c r="L15" s="94" t="n">
        <x:v>39.0288</x:v>
      </x:c>
      <x:c r="M15" s="95" t="n">
        <x:v>0.00</x:v>
      </x:c>
      <x:c r="N15" s="95" t="n">
        <x:v>0.017</x:v>
      </x:c>
      <x:c r="O15" s="95" t="n">
        <x:v>0.0039</x:v>
      </x:c>
    </x:row>
    <x:row r="16" spans="2:62">
      <x:c r="B16" s="0" t="str">
        <x:v>אנלייט אנרגיה- אנלייט אנרגיה מתחדשת בע"מ</x:v>
      </x:c>
      <x:c r="C16" s="0" t="str">
        <x:v>720011</x:v>
      </x:c>
      <x:c r="D16" s="0" t="str">
        <x:v>TASE</x:v>
      </x:c>
      <x:c r="E16" s="0" t="str">
        <x:v>אחר</x:v>
      </x:c>
      <x:c r="F16" s="0" t="str">
        <x:v>520041146</x:v>
      </x:c>
      <x:c r="G16" s="0" t="str">
        <x:v>אנרגיה מתחדשת</x:v>
      </x:c>
      <x:c r="H16" s="0" t="str">
        <x:v>שקל חדש</x:v>
      </x:c>
      <x:c r="I16" s="94" t="n">
        <x:v>871.8</x:v>
      </x:c>
      <x:c r="J16" s="94" t="n">
        <x:v>7120.0</x:v>
      </x:c>
      <x:c r="K16" s="94" t="n">
        <x:v>0</x:v>
      </x:c>
      <x:c r="L16" s="94" t="n">
        <x:v>62.07216</x:v>
      </x:c>
      <x:c r="M16" s="95" t="n">
        <x:v>0.00</x:v>
      </x:c>
      <x:c r="N16" s="95" t="n">
        <x:v>0.027</x:v>
      </x:c>
      <x:c r="O16" s="95" t="n">
        <x:v>0.0062</x:v>
      </x:c>
    </x:row>
    <x:row r="17" spans="5:7">
      <x:c r="B17" s="0" t="str">
        <x:v>הפניקס- הפניקס אחזקות בע"מ</x:v>
      </x:c>
      <x:c r="C17" s="0" t="str">
        <x:v>767012</x:v>
      </x:c>
      <x:c r="D17" s="0" t="str">
        <x:v>TASE</x:v>
      </x:c>
      <x:c r="E17" s="0" t="str">
        <x:v>אחר</x:v>
      </x:c>
      <x:c r="F17" s="0" t="str">
        <x:v>520017450</x:v>
      </x:c>
      <x:c r="G17" s="0" t="str">
        <x:v>ביטוח</x:v>
      </x:c>
      <x:c r="H17" s="0" t="str">
        <x:v>שקל חדש</x:v>
      </x:c>
      <x:c r="I17" s="94" t="n">
        <x:v>454</x:v>
      </x:c>
      <x:c r="J17" s="94" t="n">
        <x:v>3807.00</x:v>
      </x:c>
      <x:c r="K17" s="94" t="n">
        <x:v>0</x:v>
      </x:c>
      <x:c r="L17" s="94" t="n">
        <x:v>17.28378</x:v>
      </x:c>
      <x:c r="M17" s="95" t="n">
        <x:v>0.00</x:v>
      </x:c>
      <x:c r="N17" s="95" t="n">
        <x:v>0.0075</x:v>
      </x:c>
      <x:c r="O17" s="95" t="n">
        <x:v>0.0017</x:v>
      </x:c>
    </x:row>
    <x:row r="18" spans="5:7">
      <x:c r="B18" s="0" t="str">
        <x:v>הראל השקעות- הראל השקעות בביטוח ושרותים פיננסים בע"מ</x:v>
      </x:c>
      <x:c r="C18" s="0" t="str">
        <x:v>585018</x:v>
      </x:c>
      <x:c r="D18" s="0" t="str">
        <x:v>TASE</x:v>
      </x:c>
      <x:c r="E18" s="0" t="str">
        <x:v>אחר</x:v>
      </x:c>
      <x:c r="F18" s="0" t="str">
        <x:v>520033986</x:v>
      </x:c>
      <x:c r="G18" s="0" t="str">
        <x:v>ביטוח</x:v>
      </x:c>
      <x:c r="H18" s="0" t="str">
        <x:v>שקל חדש</x:v>
      </x:c>
      <x:c r="I18" s="94" t="n">
        <x:v>744</x:v>
      </x:c>
      <x:c r="J18" s="94" t="n">
        <x:v>2893.00</x:v>
      </x:c>
      <x:c r="K18" s="94" t="n">
        <x:v>0</x:v>
      </x:c>
      <x:c r="L18" s="94" t="n">
        <x:v>21.52392</x:v>
      </x:c>
      <x:c r="M18" s="95" t="n">
        <x:v>0.00</x:v>
      </x:c>
      <x:c r="N18" s="95" t="n">
        <x:v>0.0094</x:v>
      </x:c>
      <x:c r="O18" s="95" t="n">
        <x:v>0.0021</x:v>
      </x:c>
    </x:row>
    <x:row r="19" spans="5:7">
      <x:c r="B19" s="0" t="str">
        <x:v>אלביט מערכות- אלביט מערכות בע"מ</x:v>
      </x:c>
      <x:c r="C19" s="0" t="str">
        <x:v>1081124</x:v>
      </x:c>
      <x:c r="D19" s="0" t="str">
        <x:v>TASE</x:v>
      </x:c>
      <x:c r="E19" s="0" t="str">
        <x:v>אחר</x:v>
      </x:c>
      <x:c r="F19" s="0" t="str">
        <x:v>520043027</x:v>
      </x:c>
      <x:c r="G19" s="0" t="str">
        <x:v>ביטחוניות</x:v>
      </x:c>
      <x:c r="H19" s="0" t="str">
        <x:v>שקל חדש</x:v>
      </x:c>
      <x:c r="I19" s="94" t="n">
        <x:v>67</x:v>
      </x:c>
      <x:c r="J19" s="94" t="n">
        <x:v>77500</x:v>
      </x:c>
      <x:c r="K19" s="94" t="n">
        <x:v>0.12154</x:v>
      </x:c>
      <x:c r="L19" s="94" t="n">
        <x:v>52.04654</x:v>
      </x:c>
      <x:c r="M19" s="95" t="n">
        <x:v>0.00</x:v>
      </x:c>
      <x:c r="N19" s="95" t="n">
        <x:v>0.0227</x:v>
      </x:c>
      <x:c r="O19" s="95" t="n">
        <x:v>0.0052</x:v>
      </x:c>
    </x:row>
    <x:row r="20" spans="5:7">
      <x:c r="B20" s="0" t="str">
        <x:v>אשטרום קבוצה- קבוצת אשטרום</x:v>
      </x:c>
      <x:c r="C20" s="0" t="str">
        <x:v>1132315</x:v>
      </x:c>
      <x:c r="D20" s="0" t="str">
        <x:v>TASE</x:v>
      </x:c>
      <x:c r="E20" s="0" t="str">
        <x:v>אחר</x:v>
      </x:c>
      <x:c r="F20" s="0" t="str">
        <x:v>510381601</x:v>
      </x:c>
      <x:c r="G20" s="0" t="str">
        <x:v>בנייה</x:v>
      </x:c>
      <x:c r="H20" s="0" t="str">
        <x:v>שקל חדש</x:v>
      </x:c>
      <x:c r="I20" s="94" t="n">
        <x:v>747</x:v>
      </x:c>
      <x:c r="J20" s="94" t="n">
        <x:v>5701.00</x:v>
      </x:c>
      <x:c r="K20" s="94" t="n">
        <x:v>0</x:v>
      </x:c>
      <x:c r="L20" s="94" t="n">
        <x:v>42.58647</x:v>
      </x:c>
      <x:c r="M20" s="95" t="n">
        <x:v>0.00</x:v>
      </x:c>
      <x:c r="N20" s="95" t="n">
        <x:v>0.0185</x:v>
      </x:c>
      <x:c r="O20" s="95" t="n">
        <x:v>0.0042</x:v>
      </x:c>
    </x:row>
    <x:row r="21" spans="5:7">
      <x:c r="B21" s="0" t="str">
        <x:v>דיסקונט-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4" t="n">
        <x:v>4256</x:v>
      </x:c>
      <x:c r="J21" s="94" t="n">
        <x:v>1835.00</x:v>
      </x:c>
      <x:c r="K21" s="94" t="n">
        <x:v>0</x:v>
      </x:c>
      <x:c r="L21" s="94" t="n">
        <x:v>78.0976</x:v>
      </x:c>
      <x:c r="M21" s="95" t="n">
        <x:v>0.00</x:v>
      </x:c>
      <x:c r="N21" s="95" t="n">
        <x:v>0.034</x:v>
      </x:c>
      <x:c r="O21" s="95" t="n">
        <x:v>0.0078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4" t="n">
        <x:v>1396</x:v>
      </x:c>
      <x:c r="J22" s="94" t="n">
        <x:v>3290.0</x:v>
      </x:c>
      <x:c r="K22" s="94" t="n">
        <x:v>0</x:v>
      </x:c>
      <x:c r="L22" s="94" t="n">
        <x:v>45.9284</x:v>
      </x:c>
      <x:c r="M22" s="95" t="n">
        <x:v>0.00</x:v>
      </x:c>
      <x:c r="N22" s="95" t="n">
        <x:v>0.02</x:v>
      </x:c>
      <x:c r="O22" s="95" t="n">
        <x:v>0.0046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4" t="n">
        <x:v>3349</x:v>
      </x:c>
      <x:c r="J23" s="94" t="n">
        <x:v>2950.0</x:v>
      </x:c>
      <x:c r="K23" s="94" t="n">
        <x:v>0</x:v>
      </x:c>
      <x:c r="L23" s="94" t="n">
        <x:v>98.7955</x:v>
      </x:c>
      <x:c r="M23" s="95" t="n">
        <x:v>0.00</x:v>
      </x:c>
      <x:c r="N23" s="95" t="n">
        <x:v>0.043</x:v>
      </x:c>
      <x:c r="O23" s="95" t="n">
        <x:v>0.0098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4" t="n">
        <x:v>361</x:v>
      </x:c>
      <x:c r="J24" s="94" t="n">
        <x:v>14260.0</x:v>
      </x:c>
      <x:c r="K24" s="94" t="n">
        <x:v>0</x:v>
      </x:c>
      <x:c r="L24" s="94" t="n">
        <x:v>51.4786</x:v>
      </x:c>
      <x:c r="M24" s="95" t="n">
        <x:v>0.00</x:v>
      </x:c>
      <x:c r="N24" s="95" t="n">
        <x:v>0.0224</x:v>
      </x:c>
      <x:c r="O24" s="95" t="n">
        <x:v>0.0051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4" t="n">
        <x:v>286</x:v>
      </x:c>
      <x:c r="J25" s="94" t="n">
        <x:v>14990.0</x:v>
      </x:c>
      <x:c r="K25" s="94" t="n">
        <x:v>0</x:v>
      </x:c>
      <x:c r="L25" s="94" t="n">
        <x:v>42.8714</x:v>
      </x:c>
      <x:c r="M25" s="95" t="n">
        <x:v>0.00</x:v>
      </x:c>
      <x:c r="N25" s="95" t="n">
        <x:v>0.0187</x:v>
      </x:c>
      <x:c r="O25" s="95" t="n">
        <x:v>0.0043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השקעות ואחזקות</x:v>
      </x:c>
      <x:c r="H26" s="0" t="str">
        <x:v>שקל חדש</x:v>
      </x:c>
      <x:c r="I26" s="94" t="n">
        <x:v>32</x:v>
      </x:c>
      <x:c r="J26" s="94" t="n">
        <x:v>152920.0</x:v>
      </x:c>
      <x:c r="K26" s="94" t="n">
        <x:v>0</x:v>
      </x:c>
      <x:c r="L26" s="94" t="n">
        <x:v>48.9344</x:v>
      </x:c>
      <x:c r="M26" s="95" t="n">
        <x:v>0.00</x:v>
      </x:c>
      <x:c r="N26" s="95" t="n">
        <x:v>0.0213</x:v>
      </x:c>
      <x:c r="O26" s="95" t="n">
        <x:v>0.0049</x:v>
      </x:c>
    </x:row>
    <x:row r="27" spans="5:7">
      <x:c r="B27" s="0" t="str">
        <x:v>חברה לישראל- החברה לישראל בע"מ</x:v>
      </x:c>
      <x:c r="C27" s="0" t="str">
        <x:v>576017</x:v>
      </x:c>
      <x:c r="D27" s="0" t="str">
        <x:v>TASE</x:v>
      </x:c>
      <x:c r="E27" s="0" t="str">
        <x:v>אחר</x:v>
      </x:c>
      <x:c r="F27" s="0" t="str">
        <x:v>520028010</x:v>
      </x:c>
      <x:c r="G27" s="0" t="str">
        <x:v>השקעות ואחזקות</x:v>
      </x:c>
      <x:c r="H27" s="0" t="str">
        <x:v>שקל חדש</x:v>
      </x:c>
      <x:c r="I27" s="94" t="n">
        <x:v>11</x:v>
      </x:c>
      <x:c r="J27" s="94" t="n">
        <x:v>91410.0</x:v>
      </x:c>
      <x:c r="K27" s="94" t="n">
        <x:v>0</x:v>
      </x:c>
      <x:c r="L27" s="94" t="n">
        <x:v>10.0551</x:v>
      </x:c>
      <x:c r="M27" s="95" t="n">
        <x:v>0.00</x:v>
      </x:c>
      <x:c r="N27" s="95" t="n">
        <x:v>0.0044</x:v>
      </x:c>
      <x:c r="O27" s="95" t="n">
        <x:v>0.001</x:v>
      </x:c>
    </x:row>
    <x:row r="28" spans="5:7">
      <x:c r="B28" s="0" t="str">
        <x:v>אנרג'יאן- Energean plc</x:v>
      </x:c>
      <x:c r="C28" s="0" t="str">
        <x:v>1155290</x:v>
      </x:c>
      <x:c r="D28" s="0" t="str">
        <x:v>TASE</x:v>
      </x:c>
      <x:c r="E28" s="0" t="str">
        <x:v>אחר</x:v>
      </x:c>
      <x:c r="F28" s="0" t="str">
        <x:v>10758801</x:v>
      </x:c>
      <x:c r="G28" s="0" t="str">
        <x:v>חיפושי נפט וגז</x:v>
      </x:c>
      <x:c r="H28" s="0" t="str">
        <x:v>שקל חדש</x:v>
      </x:c>
      <x:c r="I28" s="94" t="n">
        <x:v>580</x:v>
      </x:c>
      <x:c r="J28" s="94" t="n">
        <x:v>4850.0</x:v>
      </x:c>
      <x:c r="K28" s="94" t="n">
        <x:v>0.6297</x:v>
      </x:c>
      <x:c r="L28" s="94" t="n">
        <x:v>28.7597</x:v>
      </x:c>
      <x:c r="M28" s="95" t="n">
        <x:v>0.00</x:v>
      </x:c>
      <x:c r="N28" s="95" t="n">
        <x:v>0.0125</x:v>
      </x:c>
      <x:c r="O28" s="95" t="n">
        <x:v>0.0029</x:v>
      </x:c>
    </x:row>
    <x:row r="29" spans="5:7">
      <x:c r="B29" s="0" t="str">
        <x:v>ניו-מד אנרג'י יהש- ניו-מד אנרג'י- שותפות מוגבלת</x:v>
      </x:c>
      <x:c r="C29" s="0" t="str">
        <x:v>475020</x:v>
      </x:c>
      <x:c r="D29" s="0" t="str">
        <x:v>TASE</x:v>
      </x:c>
      <x:c r="E29" s="0" t="str">
        <x:v>אחר</x:v>
      </x:c>
      <x:c r="F29" s="0" t="str">
        <x:v>550013098</x:v>
      </x:c>
      <x:c r="G29" s="0" t="str">
        <x:v>חיפושי נפט וגז</x:v>
      </x:c>
      <x:c r="H29" s="0" t="str">
        <x:v>שקל חדש</x:v>
      </x:c>
      <x:c r="I29" s="94" t="n">
        <x:v>1048</x:v>
      </x:c>
      <x:c r="J29" s="94" t="n">
        <x:v>1040.0</x:v>
      </x:c>
      <x:c r="K29" s="94" t="n">
        <x:v>0</x:v>
      </x:c>
      <x:c r="L29" s="94" t="n">
        <x:v>10.8992</x:v>
      </x:c>
      <x:c r="M29" s="95" t="n">
        <x:v>0.00</x:v>
      </x:c>
      <x:c r="N29" s="95" t="n">
        <x:v>0.0047</x:v>
      </x:c>
      <x:c r="O29" s="95" t="n">
        <x:v>0.0011</x:v>
      </x:c>
    </x:row>
    <x:row r="30" spans="5:7">
      <x:c r="B30" s="0" t="str">
        <x:v>איי.סי.אל- איי.סי.אל גרופ בע"מ (דואלי)</x:v>
      </x:c>
      <x:c r="C30" s="0" t="str">
        <x:v>281014</x:v>
      </x:c>
      <x:c r="D30" s="0" t="str">
        <x:v>TASE</x:v>
      </x:c>
      <x:c r="E30" s="0" t="str">
        <x:v>אחר</x:v>
      </x:c>
      <x:c r="F30" s="0" t="str">
        <x:v>520027830</x:v>
      </x:c>
      <x:c r="G30" s="0" t="str">
        <x:v>כימיה, גומי ופלסטיק</x:v>
      </x:c>
      <x:c r="H30" s="0" t="str">
        <x:v>שקל חדש</x:v>
      </x:c>
      <x:c r="I30" s="94" t="n">
        <x:v>3485</x:v>
      </x:c>
      <x:c r="J30" s="94" t="n">
        <x:v>1818.00</x:v>
      </x:c>
      <x:c r="K30" s="94" t="n">
        <x:v>0</x:v>
      </x:c>
      <x:c r="L30" s="94" t="n">
        <x:v>63.3573</x:v>
      </x:c>
      <x:c r="M30" s="95" t="n">
        <x:v>0.00</x:v>
      </x:c>
      <x:c r="N30" s="95" t="n">
        <x:v>0.0276</x:v>
      </x:c>
      <x:c r="O30" s="95" t="n">
        <x:v>0.0063</x:v>
      </x:c>
    </x:row>
    <x:row r="31" spans="5:7">
      <x:c r="B31" s="0" t="str">
        <x:v>טאואר- טאואר סמיקונדקטור בע"מ</x:v>
      </x:c>
      <x:c r="C31" s="0" t="str">
        <x:v>1082379</x:v>
      </x:c>
      <x:c r="D31" s="0" t="str">
        <x:v>TASE</x:v>
      </x:c>
      <x:c r="E31" s="0" t="str">
        <x:v>אחר</x:v>
      </x:c>
      <x:c r="F31" s="0" t="str">
        <x:v>520041997</x:v>
      </x:c>
      <x:c r="G31" s="0" t="str">
        <x:v>מוליכים למחצה</x:v>
      </x:c>
      <x:c r="H31" s="0" t="str">
        <x:v>שקל חדש</x:v>
      </x:c>
      <x:c r="I31" s="94" t="n">
        <x:v>222</x:v>
      </x:c>
      <x:c r="J31" s="94" t="n">
        <x:v>11090.0</x:v>
      </x:c>
      <x:c r="K31" s="94" t="n">
        <x:v>0</x:v>
      </x:c>
      <x:c r="L31" s="94" t="n">
        <x:v>24.6198</x:v>
      </x:c>
      <x:c r="M31" s="95" t="n">
        <x:v>0.00</x:v>
      </x:c>
      <x:c r="N31" s="95" t="n">
        <x:v>0.0107</x:v>
      </x:c>
      <x:c r="O31" s="95" t="n">
        <x:v>0.0025</x:v>
      </x:c>
    </x:row>
    <x:row r="32" spans="5:7">
      <x:c r="B32" s="0" t="str">
        <x:v>שטראוס- שטראוס גרופ בע"מ</x:v>
      </x:c>
      <x:c r="C32" s="0" t="str">
        <x:v>746016</x:v>
      </x:c>
      <x:c r="D32" s="0" t="str">
        <x:v>TASE</x:v>
      </x:c>
      <x:c r="E32" s="0" t="str">
        <x:v>אחר</x:v>
      </x:c>
      <x:c r="F32" s="0" t="str">
        <x:v>520003781</x:v>
      </x:c>
      <x:c r="G32" s="0" t="str">
        <x:v>מזון</x:v>
      </x:c>
      <x:c r="H32" s="0" t="str">
        <x:v>שקל חדש</x:v>
      </x:c>
      <x:c r="I32" s="94" t="n">
        <x:v>201</x:v>
      </x:c>
      <x:c r="J32" s="94" t="n">
        <x:v>6850.0</x:v>
      </x:c>
      <x:c r="K32" s="94" t="n">
        <x:v>0</x:v>
      </x:c>
      <x:c r="L32" s="94" t="n">
        <x:v>13.7685</x:v>
      </x:c>
      <x:c r="M32" s="95" t="n">
        <x:v>0.00</x:v>
      </x:c>
      <x:c r="N32" s="95" t="n">
        <x:v>0.006</x:v>
      </x:c>
      <x:c r="O32" s="95" t="n">
        <x:v>0.0014</x:v>
      </x:c>
    </x:row>
    <x:row r="33" spans="5:7">
      <x:c r="B33" s="0" t="str">
        <x:v>שפיר הנדסה- שפיר הנדסה חוצה ישראל צפון בע"מ</x:v>
      </x:c>
      <x:c r="C33" s="0" t="str">
        <x:v>1133875</x:v>
      </x:c>
      <x:c r="D33" s="0" t="str">
        <x:v>TASE</x:v>
      </x:c>
      <x:c r="E33" s="0" t="str">
        <x:v>אחר</x:v>
      </x:c>
      <x:c r="F33" s="0" t="str">
        <x:v>514892801</x:v>
      </x:c>
      <x:c r="G33" s="0" t="str">
        <x:v>מתכת ומוצרי בניה</x:v>
      </x:c>
      <x:c r="H33" s="0" t="str">
        <x:v>שקל חדש</x:v>
      </x:c>
      <x:c r="I33" s="94" t="n">
        <x:v>276</x:v>
      </x:c>
      <x:c r="J33" s="94" t="n">
        <x:v>2365.00</x:v>
      </x:c>
      <x:c r="K33" s="94" t="n">
        <x:v>0</x:v>
      </x:c>
      <x:c r="L33" s="94" t="n">
        <x:v>6.5274</x:v>
      </x:c>
      <x:c r="M33" s="95" t="n">
        <x:v>0.00</x:v>
      </x:c>
      <x:c r="N33" s="95" t="n">
        <x:v>0.0028</x:v>
      </x:c>
      <x:c r="O33" s="95" t="n">
        <x:v>0.0007</x:v>
      </x:c>
    </x:row>
    <x:row r="34" spans="5:7">
      <x:c r="B34" s="0" t="str">
        <x:v>ביג- ביג מרכזי קניות (2004) בע"מ</x:v>
      </x:c>
      <x:c r="C34" s="0" t="str">
        <x:v>1097260</x:v>
      </x:c>
      <x:c r="D34" s="0" t="str">
        <x:v>TASE</x:v>
      </x:c>
      <x:c r="E34" s="0" t="str">
        <x:v>אחר</x:v>
      </x:c>
      <x:c r="F34" s="0" t="str">
        <x:v>513623314</x:v>
      </x:c>
      <x:c r="G34" s="0" t="str">
        <x:v>נדלן מניב בישראל</x:v>
      </x:c>
      <x:c r="H34" s="0" t="str">
        <x:v>שקל חדש</x:v>
      </x:c>
      <x:c r="I34" s="94" t="n">
        <x:v>75</x:v>
      </x:c>
      <x:c r="J34" s="94" t="n">
        <x:v>37170.0</x:v>
      </x:c>
      <x:c r="K34" s="94" t="n">
        <x:v>0</x:v>
      </x:c>
      <x:c r="L34" s="94" t="n">
        <x:v>27.8775</x:v>
      </x:c>
      <x:c r="M34" s="95" t="n">
        <x:v>0.00</x:v>
      </x:c>
      <x:c r="N34" s="95" t="n">
        <x:v>0.0121</x:v>
      </x:c>
      <x:c r="O34" s="95" t="n">
        <x:v>0.0028</x:v>
      </x:c>
    </x:row>
    <x:row r="35" spans="5:7">
      <x:c r="B35" s="0" t="str">
        <x:v>מבנה  - מבנה נדל"ן (כ.ד)  בע"מ</x:v>
      </x:c>
      <x:c r="C35" s="0" t="str">
        <x:v>226019</x:v>
      </x:c>
      <x:c r="D35" s="0" t="str">
        <x:v>TASE</x:v>
      </x:c>
      <x:c r="E35" s="0" t="str">
        <x:v>אחר</x:v>
      </x:c>
      <x:c r="F35" s="0" t="str">
        <x:v>520024126</x:v>
      </x:c>
      <x:c r="G35" s="0" t="str">
        <x:v>נדלן מניב בישראל</x:v>
      </x:c>
      <x:c r="H35" s="0" t="str">
        <x:v>שקל חדש</x:v>
      </x:c>
      <x:c r="I35" s="94" t="n">
        <x:v>1862</x:v>
      </x:c>
      <x:c r="J35" s="94" t="n">
        <x:v>1070.0</x:v>
      </x:c>
      <x:c r="K35" s="94" t="n">
        <x:v>0</x:v>
      </x:c>
      <x:c r="L35" s="94" t="n">
        <x:v>19.9234</x:v>
      </x:c>
      <x:c r="M35" s="95" t="n">
        <x:v>0.00</x:v>
      </x:c>
      <x:c r="N35" s="95" t="n">
        <x:v>0.0087</x:v>
      </x:c>
      <x:c r="O35" s="95" t="n">
        <x:v>0.002</x:v>
      </x:c>
    </x:row>
    <x:row r="36" spans="5:7">
      <x:c r="B36" s="0" t="str">
        <x:v>מליסרון- מליסרון בע"מ</x:v>
      </x:c>
      <x:c r="C36" s="0" t="str">
        <x:v>323014</x:v>
      </x:c>
      <x:c r="D36" s="0" t="str">
        <x:v>TASE</x:v>
      </x:c>
      <x:c r="E36" s="0" t="str">
        <x:v>אחר</x:v>
      </x:c>
      <x:c r="F36" s="0" t="str">
        <x:v>520037789</x:v>
      </x:c>
      <x:c r="G36" s="0" t="str">
        <x:v>נדלן מניב בישראל</x:v>
      </x:c>
      <x:c r="H36" s="0" t="str">
        <x:v>שקל חדש</x:v>
      </x:c>
      <x:c r="I36" s="94" t="n">
        <x:v>127</x:v>
      </x:c>
      <x:c r="J36" s="94" t="n">
        <x:v>28100</x:v>
      </x:c>
      <x:c r="K36" s="94" t="n">
        <x:v>0</x:v>
      </x:c>
      <x:c r="L36" s="94" t="n">
        <x:v>35.687</x:v>
      </x:c>
      <x:c r="M36" s="95" t="n">
        <x:v>0.00</x:v>
      </x:c>
      <x:c r="N36" s="95" t="n">
        <x:v>0.0155</x:v>
      </x:c>
      <x:c r="O36" s="95" t="n">
        <x:v>0.0036</x:v>
      </x:c>
    </x:row>
    <x:row r="37" spans="5:7">
      <x:c r="B37" s="0" t="str">
        <x:v>עזריאלי קבוצה- קבוצת עזריאלי בע"מ (לשעבר קנית מימון)</x:v>
      </x:c>
      <x:c r="C37" s="0" t="str">
        <x:v>1119478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נדלן מניב בישראל</x:v>
      </x:c>
      <x:c r="H37" s="0" t="str">
        <x:v>שקל חדש</x:v>
      </x:c>
      <x:c r="I37" s="94" t="n">
        <x:v>198</x:v>
      </x:c>
      <x:c r="J37" s="94" t="n">
        <x:v>23780.0</x:v>
      </x:c>
      <x:c r="K37" s="94" t="n">
        <x:v>0</x:v>
      </x:c>
      <x:c r="L37" s="94" t="n">
        <x:v>47.0844</x:v>
      </x:c>
      <x:c r="M37" s="95" t="n">
        <x:v>0.00</x:v>
      </x:c>
      <x:c r="N37" s="95" t="n">
        <x:v>0.0205</x:v>
      </x:c>
      <x:c r="O37" s="95" t="n">
        <x:v>0.0047</x:v>
      </x:c>
    </x:row>
    <x:row r="38" spans="5:7">
      <x:c r="B38" s="0" t="str">
        <x:v>טבע- טבע תעשיות פרמצבטיות בע"מ</x:v>
      </x:c>
      <x:c r="C38" s="0" t="str">
        <x:v>629014</x:v>
      </x:c>
      <x:c r="D38" s="0" t="str">
        <x:v>TASE</x:v>
      </x:c>
      <x:c r="E38" s="0" t="str">
        <x:v>אחר</x:v>
      </x:c>
      <x:c r="F38" s="0" t="str">
        <x:v>520013954</x:v>
      </x:c>
      <x:c r="G38" s="0" t="str">
        <x:v>פארמה</x:v>
      </x:c>
      <x:c r="H38" s="0" t="str">
        <x:v>שקל חדש</x:v>
      </x:c>
      <x:c r="I38" s="94" t="n">
        <x:v>2902</x:v>
      </x:c>
      <x:c r="J38" s="94" t="n">
        <x:v>3815.00</x:v>
      </x:c>
      <x:c r="K38" s="94" t="n">
        <x:v>0</x:v>
      </x:c>
      <x:c r="L38" s="94" t="n">
        <x:v>110.7113</x:v>
      </x:c>
      <x:c r="M38" s="95" t="n">
        <x:v>0.00</x:v>
      </x:c>
      <x:c r="N38" s="95" t="n">
        <x:v>0.0482</x:v>
      </x:c>
      <x:c r="O38" s="95" t="n">
        <x:v>0.011</x:v>
      </x:c>
    </x:row>
    <x:row r="39" spans="5:7">
      <x:c r="B39" s="0" t="str">
        <x:v>נייס- נייס מערכות בע"מ</x:v>
      </x:c>
      <x:c r="C39" s="0" t="str">
        <x:v>273011</x:v>
      </x:c>
      <x:c r="D39" s="0" t="str">
        <x:v>TASE</x:v>
      </x:c>
      <x:c r="E39" s="0" t="str">
        <x:v>אחר</x:v>
      </x:c>
      <x:c r="F39" s="0" t="str">
        <x:v>520036872</x:v>
      </x:c>
      <x:c r="G39" s="0" t="str">
        <x:v>תוכנה ואינטרנט</x:v>
      </x:c>
      <x:c r="H39" s="0" t="str">
        <x:v>שקל חדש</x:v>
      </x:c>
      <x:c r="I39" s="94" t="n">
        <x:v>119</x:v>
      </x:c>
      <x:c r="J39" s="94" t="n">
        <x:v>72500</x:v>
      </x:c>
      <x:c r="K39" s="94" t="n">
        <x:v>0</x:v>
      </x:c>
      <x:c r="L39" s="94" t="n">
        <x:v>86.275</x:v>
      </x:c>
      <x:c r="M39" s="95" t="n">
        <x:v>0.00</x:v>
      </x:c>
      <x:c r="N39" s="95" t="n">
        <x:v>0.0376</x:v>
      </x:c>
      <x:c r="O39" s="95" t="n">
        <x:v>0.0086</x:v>
      </x:c>
    </x:row>
    <x:row r="40" spans="5:7">
      <x:c r="B40" s="0" t="str">
        <x:v>בזק- בזק החברה הישראלית לתקשורת בע"מ</x:v>
      </x:c>
      <x:c r="C40" s="0" t="str">
        <x:v>230011</x:v>
      </x:c>
      <x:c r="D40" s="0" t="str">
        <x:v>TASE</x:v>
      </x:c>
      <x:c r="E40" s="0" t="str">
        <x:v>אחר</x:v>
      </x:c>
      <x:c r="F40" s="0" t="str">
        <x:v>520031931</x:v>
      </x:c>
      <x:c r="G40" s="0" t="str">
        <x:v>תקשורת ומדיה</x:v>
      </x:c>
      <x:c r="H40" s="0" t="str">
        <x:v>שקל חדש</x:v>
      </x:c>
      <x:c r="I40" s="94" t="n">
        <x:v>18793</x:v>
      </x:c>
      <x:c r="J40" s="94" t="n">
        <x:v>495.00</x:v>
      </x:c>
      <x:c r="K40" s="94" t="n">
        <x:v>0</x:v>
      </x:c>
      <x:c r="L40" s="94" t="n">
        <x:v>93.02535</x:v>
      </x:c>
      <x:c r="M40" s="95" t="n">
        <x:v>0.00</x:v>
      </x:c>
      <x:c r="N40" s="95" t="n">
        <x:v>0.0405</x:v>
      </x:c>
      <x:c r="O40" s="95" t="n">
        <x:v>0.0093</x:v>
      </x:c>
    </x:row>
    <x:row r="41" spans="5:7">
      <x:c r="B41" s="96" t="str">
        <x:v>סה"כ תל אביב 90</x:v>
      </x:c>
      <x:c r="E41" s="16"/>
      <x:c r="F41" s="16"/>
      <x:c r="G41" s="16"/>
      <x:c r="I41" s="98" t="n">
        <x:v>28051</x:v>
      </x:c>
      <x:c r="K41" s="98" t="n">
        <x:v>0</x:v>
      </x:c>
      <x:c r="L41" s="98" t="n">
        <x:v>345.747830</x:v>
      </x:c>
      <x:c r="N41" s="97" t="n">
        <x:v>0.1505</x:v>
      </x:c>
      <x:c r="O41" s="97" t="n">
        <x:v>0.0345</x:v>
      </x:c>
    </x:row>
    <x:row r="42" spans="5:7">
      <x:c r="B42" s="0" t="str">
        <x:v>דלתא גליל- דלתא-גליל תעשיות בע"מ</x:v>
      </x:c>
      <x:c r="C42" s="0" t="str">
        <x:v>627034</x:v>
      </x:c>
      <x:c r="D42" s="0" t="str">
        <x:v>TASE</x:v>
      </x:c>
      <x:c r="E42" s="0" t="str">
        <x:v>אחר</x:v>
      </x:c>
      <x:c r="F42" s="0" t="str">
        <x:v>520025602</x:v>
      </x:c>
      <x:c r="G42" s="0" t="str">
        <x:v>אופנה והלבשה</x:v>
      </x:c>
      <x:c r="H42" s="0" t="str">
        <x:v>שקל חדש</x:v>
      </x:c>
      <x:c r="I42" s="94" t="n">
        <x:v>197</x:v>
      </x:c>
      <x:c r="J42" s="94" t="n">
        <x:v>16440.0</x:v>
      </x:c>
      <x:c r="K42" s="94" t="n">
        <x:v>0</x:v>
      </x:c>
      <x:c r="L42" s="94" t="n">
        <x:v>32.3868</x:v>
      </x:c>
      <x:c r="M42" s="95" t="n">
        <x:v>0.00</x:v>
      </x:c>
      <x:c r="N42" s="95" t="n">
        <x:v>0.0141</x:v>
      </x:c>
      <x:c r="O42" s="95" t="n">
        <x:v>0.0032</x:v>
      </x:c>
    </x:row>
    <x:row r="43" spans="5:7">
      <x:c r="B43" s="0" t="str">
        <x:v>בזן- בתי זקוק לנפט בע"מ</x:v>
      </x:c>
      <x:c r="C43" s="0" t="str">
        <x:v>2590248</x:v>
      </x:c>
      <x:c r="D43" s="0" t="str">
        <x:v>TASE</x:v>
      </x:c>
      <x:c r="E43" s="0" t="str">
        <x:v>אחר</x:v>
      </x:c>
      <x:c r="F43" s="0" t="str">
        <x:v>520036658</x:v>
      </x:c>
      <x:c r="G43" s="0" t="str">
        <x:v>אנרגיה</x:v>
      </x:c>
      <x:c r="H43" s="0" t="str">
        <x:v>שקל חדש</x:v>
      </x:c>
      <x:c r="I43" s="94" t="n">
        <x:v>15987</x:v>
      </x:c>
      <x:c r="J43" s="94" t="n">
        <x:v>124.00</x:v>
      </x:c>
      <x:c r="K43" s="94" t="n">
        <x:v>0</x:v>
      </x:c>
      <x:c r="L43" s="94" t="n">
        <x:v>19.82388</x:v>
      </x:c>
      <x:c r="M43" s="95" t="n">
        <x:v>0.00</x:v>
      </x:c>
      <x:c r="N43" s="95" t="n">
        <x:v>0.0086</x:v>
      </x:c>
      <x:c r="O43" s="95" t="n">
        <x:v>0.002</x:v>
      </x:c>
    </x:row>
    <x:row r="44" spans="5:7">
      <x:c r="B44" s="0" t="str">
        <x:v>פז בית זיקוק אשדוד- פז בית זיקוק לנפט-אשדוד בע"מ</x:v>
      </x:c>
      <x:c r="C44" s="0" t="str">
        <x:v>1198910</x:v>
      </x:c>
      <x:c r="D44" s="0" t="str">
        <x:v>TASE</x:v>
      </x:c>
      <x:c r="E44" s="0" t="str">
        <x:v>אחר</x:v>
      </x:c>
      <x:c r="F44" s="0" t="str">
        <x:v>513775163</x:v>
      </x:c>
      <x:c r="G44" s="0" t="str">
        <x:v>אנרגיה</x:v>
      </x:c>
      <x:c r="H44" s="0" t="str">
        <x:v>שקל חדש</x:v>
      </x:c>
      <x:c r="I44" s="94" t="n">
        <x:v>15</x:v>
      </x:c>
      <x:c r="J44" s="94" t="n">
        <x:v>8280.0</x:v>
      </x:c>
      <x:c r="K44" s="94" t="n">
        <x:v>0</x:v>
      </x:c>
      <x:c r="L44" s="94" t="n">
        <x:v>1.242</x:v>
      </x:c>
      <x:c r="M44" s="95" t="n">
        <x:v>0.00</x:v>
      </x:c>
      <x:c r="N44" s="95" t="n">
        <x:v>0.0005</x:v>
      </x:c>
      <x:c r="O44" s="95" t="n">
        <x:v>0.0001</x:v>
      </x:c>
    </x:row>
    <x:row r="45" spans="5:7">
      <x:c r="B45" s="0" t="str">
        <x:v>דוראל אנרגיה- קבוצת דוראל משאבי אנרגיה מתחדשת בעמ</x:v>
      </x:c>
      <x:c r="C45" s="0" t="str">
        <x:v>1166768</x:v>
      </x:c>
      <x:c r="D45" s="0" t="str">
        <x:v>TASE</x:v>
      </x:c>
      <x:c r="E45" s="0" t="str">
        <x:v>אחר</x:v>
      </x:c>
      <x:c r="F45" s="0" t="str">
        <x:v>515364891</x:v>
      </x:c>
      <x:c r="G45" s="0" t="str">
        <x:v>אנרגיה מתחדשת</x:v>
      </x:c>
      <x:c r="H45" s="0" t="str">
        <x:v>שקל חדש</x:v>
      </x:c>
      <x:c r="I45" s="94" t="n">
        <x:v>287</x:v>
      </x:c>
      <x:c r="J45" s="94" t="n">
        <x:v>865.100</x:v>
      </x:c>
      <x:c r="K45" s="94" t="n">
        <x:v>0</x:v>
      </x:c>
      <x:c r="L45" s="94" t="n">
        <x:v>2.482837</x:v>
      </x:c>
      <x:c r="M45" s="95" t="n">
        <x:v>0.00</x:v>
      </x:c>
      <x:c r="N45" s="95" t="n">
        <x:v>0.0011</x:v>
      </x:c>
      <x:c r="O45" s="95" t="n">
        <x:v>0.0002</x:v>
      </x:c>
    </x:row>
    <x:row r="46" spans="5:7">
      <x:c r="B46" s="0" t="str">
        <x:v>איידיאיי ביטוח- איי.די.איי. חברה לביטוח בע"מ</x:v>
      </x:c>
      <x:c r="C46" s="0" t="str">
        <x:v>1129501</x:v>
      </x:c>
      <x:c r="D46" s="0" t="str">
        <x:v>TASE</x:v>
      </x:c>
      <x:c r="E46" s="0" t="str">
        <x:v>אחר</x:v>
      </x:c>
      <x:c r="F46" s="0" t="str">
        <x:v>513910703</x:v>
      </x:c>
      <x:c r="G46" s="0" t="str">
        <x:v>ביטוח</x:v>
      </x:c>
      <x:c r="H46" s="0" t="str">
        <x:v>שקל חדש</x:v>
      </x:c>
      <x:c r="I46" s="94" t="n">
        <x:v>331</x:v>
      </x:c>
      <x:c r="J46" s="94" t="n">
        <x:v>9747.00</x:v>
      </x:c>
      <x:c r="K46" s="94" t="n">
        <x:v>0</x:v>
      </x:c>
      <x:c r="L46" s="94" t="n">
        <x:v>32.26257</x:v>
      </x:c>
      <x:c r="M46" s="95" t="n">
        <x:v>0.00</x:v>
      </x:c>
      <x:c r="N46" s="95" t="n">
        <x:v>0.014</x:v>
      </x:c>
      <x:c r="O46" s="95" t="n">
        <x:v>0.0032</x:v>
      </x:c>
    </x:row>
    <x:row r="47" spans="5:7">
      <x:c r="B47" s="0" t="str">
        <x:v>כלל ביטוח- כלל החזקות עסקי ביטוח בע"מ</x:v>
      </x:c>
      <x:c r="C47" s="0" t="str">
        <x:v>224014</x:v>
      </x:c>
      <x:c r="D47" s="0" t="str">
        <x:v>TASE</x:v>
      </x:c>
      <x:c r="E47" s="0" t="str">
        <x:v>אחר</x:v>
      </x:c>
      <x:c r="F47" s="0" t="str">
        <x:v>520036120</x:v>
      </x:c>
      <x:c r="G47" s="0" t="str">
        <x:v>ביטוח</x:v>
      </x:c>
      <x:c r="H47" s="0" t="str">
        <x:v>שקל חדש</x:v>
      </x:c>
      <x:c r="I47" s="94" t="n">
        <x:v>1022</x:v>
      </x:c>
      <x:c r="J47" s="94" t="n">
        <x:v>5850.0</x:v>
      </x:c>
      <x:c r="K47" s="94" t="n">
        <x:v>0</x:v>
      </x:c>
      <x:c r="L47" s="94" t="n">
        <x:v>59.787</x:v>
      </x:c>
      <x:c r="M47" s="95" t="n">
        <x:v>0.00</x:v>
      </x:c>
      <x:c r="N47" s="95" t="n">
        <x:v>0.026</x:v>
      </x:c>
      <x:c r="O47" s="95" t="n">
        <x:v>0.006</x:v>
      </x:c>
    </x:row>
    <x:row r="48" spans="5:7">
      <x:c r="B48" s="0" t="str">
        <x:v>מנורה מבטחים החזקות- מנורה מבטחים החזקות בע"מ</x:v>
      </x:c>
      <x:c r="C48" s="0" t="str">
        <x:v>566018</x:v>
      </x:c>
      <x:c r="D48" s="0" t="str">
        <x:v>TASE</x:v>
      </x:c>
      <x:c r="E48" s="0" t="str">
        <x:v>אחר</x:v>
      </x:c>
      <x:c r="F48" s="0" t="str">
        <x:v>520007469</x:v>
      </x:c>
      <x:c r="G48" s="0" t="str">
        <x:v>ביטוח</x:v>
      </x:c>
      <x:c r="H48" s="0" t="str">
        <x:v>שקל חדש</x:v>
      </x:c>
      <x:c r="I48" s="94" t="n">
        <x:v>357</x:v>
      </x:c>
      <x:c r="J48" s="94" t="n">
        <x:v>9332.00</x:v>
      </x:c>
      <x:c r="K48" s="94" t="n">
        <x:v>0</x:v>
      </x:c>
      <x:c r="L48" s="94" t="n">
        <x:v>33.31524</x:v>
      </x:c>
      <x:c r="M48" s="95" t="n">
        <x:v>0.00</x:v>
      </x:c>
      <x:c r="N48" s="95" t="n">
        <x:v>0.0145</x:v>
      </x:c>
      <x:c r="O48" s="95" t="n">
        <x:v>0.0033</x:v>
      </x:c>
    </x:row>
    <x:row r="49" spans="5:7">
      <x:c r="B49" s="0" t="str">
        <x:v>פיבי- פ.י.ב.י. אחזקות בע"מ</x:v>
      </x:c>
      <x:c r="C49" s="0" t="str">
        <x:v>763011</x:v>
      </x:c>
      <x:c r="D49" s="0" t="str">
        <x:v>TASE</x:v>
      </x:c>
      <x:c r="E49" s="0" t="str">
        <x:v>אחר</x:v>
      </x:c>
      <x:c r="F49" s="0" t="str">
        <x:v>520029026</x:v>
      </x:c>
      <x:c r="G49" s="0" t="str">
        <x:v>בנקים</x:v>
      </x:c>
      <x:c r="H49" s="0" t="str">
        <x:v>שקל חדש</x:v>
      </x:c>
      <x:c r="I49" s="94" t="n">
        <x:v>22</x:v>
      </x:c>
      <x:c r="J49" s="94" t="n">
        <x:v>16000</x:v>
      </x:c>
      <x:c r="K49" s="94" t="n">
        <x:v>0</x:v>
      </x:c>
      <x:c r="L49" s="94" t="n">
        <x:v>3.52</x:v>
      </x:c>
      <x:c r="M49" s="95" t="n">
        <x:v>0.00</x:v>
      </x:c>
      <x:c r="N49" s="95" t="n">
        <x:v>0.0015</x:v>
      </x:c>
      <x:c r="O49" s="95" t="n">
        <x:v>0.0004</x:v>
      </x:c>
    </x:row>
    <x:row r="50" spans="5:7">
      <x:c r="B50" s="0" t="str">
        <x:v>פתאל החזקות- פתאל החזקות 1998 בע"מ</x:v>
      </x:c>
      <x:c r="C50" s="0" t="str">
        <x:v>1143429</x:v>
      </x:c>
      <x:c r="D50" s="0" t="str">
        <x:v>TASE</x:v>
      </x:c>
      <x:c r="E50" s="0" t="str">
        <x:v>אחר</x:v>
      </x:c>
      <x:c r="F50" s="0" t="str">
        <x:v>512607888</x:v>
      </x:c>
      <x:c r="G50" s="0" t="str">
        <x:v>מלונאות ותיירות</x:v>
      </x:c>
      <x:c r="H50" s="0" t="str">
        <x:v>שקל חדש</x:v>
      </x:c>
      <x:c r="I50" s="94" t="n">
        <x:v>18</x:v>
      </x:c>
      <x:c r="J50" s="94" t="n">
        <x:v>39900</x:v>
      </x:c>
      <x:c r="K50" s="94" t="n">
        <x:v>0</x:v>
      </x:c>
      <x:c r="L50" s="94" t="n">
        <x:v>7.182</x:v>
      </x:c>
      <x:c r="M50" s="95" t="n">
        <x:v>0.00</x:v>
      </x:c>
      <x:c r="N50" s="95" t="n">
        <x:v>0.0031</x:v>
      </x:c>
      <x:c r="O50" s="95" t="n">
        <x:v>0.0007</x:v>
      </x:c>
    </x:row>
    <x:row r="51" spans="5:7">
      <x:c r="B51" s="0" t="str">
        <x:v>אינרום- אינרום תעשיות בנייה בע"מ</x:v>
      </x:c>
      <x:c r="C51" s="0" t="str">
        <x:v>1132356</x:v>
      </x:c>
      <x:c r="D51" s="0" t="str">
        <x:v>TASE</x:v>
      </x:c>
      <x:c r="E51" s="0" t="str">
        <x:v>אחר</x:v>
      </x:c>
      <x:c r="F51" s="0" t="str">
        <x:v>515001659</x:v>
      </x:c>
      <x:c r="G51" s="0" t="str">
        <x:v>מתכת ומוצרי בניה</x:v>
      </x:c>
      <x:c r="H51" s="0" t="str">
        <x:v>שקל חדש</x:v>
      </x:c>
      <x:c r="I51" s="94" t="n">
        <x:v>260</x:v>
      </x:c>
      <x:c r="J51" s="94" t="n">
        <x:v>1064.00</x:v>
      </x:c>
      <x:c r="K51" s="94" t="n">
        <x:v>0</x:v>
      </x:c>
      <x:c r="L51" s="94" t="n">
        <x:v>2.7664</x:v>
      </x:c>
      <x:c r="M51" s="95" t="n">
        <x:v>0.00</x:v>
      </x:c>
      <x:c r="N51" s="95" t="n">
        <x:v>0.0012</x:v>
      </x:c>
      <x:c r="O51" s="95" t="n">
        <x:v>0.0003</x:v>
      </x:c>
    </x:row>
    <x:row r="52" spans="5:7">
      <x:c r="B52" s="0" t="str">
        <x:v>קבוצת אקרשטיין- קבוצת אקרשטיין בע"מ</x:v>
      </x:c>
      <x:c r="C52" s="0" t="str">
        <x:v>1176205</x:v>
      </x:c>
      <x:c r="D52" s="0" t="str">
        <x:v>TASE</x:v>
      </x:c>
      <x:c r="E52" s="0" t="str">
        <x:v>אחר</x:v>
      </x:c>
      <x:c r="F52" s="0" t="str">
        <x:v>512714494</x:v>
      </x:c>
      <x:c r="G52" s="0" t="str">
        <x:v>מתכת ומוצרי בניה</x:v>
      </x:c>
      <x:c r="H52" s="0" t="str">
        <x:v>שקל חדש</x:v>
      </x:c>
      <x:c r="I52" s="94" t="n">
        <x:v>5121</x:v>
      </x:c>
      <x:c r="J52" s="94" t="n">
        <x:v>459.300</x:v>
      </x:c>
      <x:c r="K52" s="94" t="n">
        <x:v>0</x:v>
      </x:c>
      <x:c r="L52" s="94" t="n">
        <x:v>23.520753</x:v>
      </x:c>
      <x:c r="M52" s="95" t="n">
        <x:v>0.00</x:v>
      </x:c>
      <x:c r="N52" s="95" t="n">
        <x:v>0.0102</x:v>
      </x:c>
      <x:c r="O52" s="95" t="n">
        <x:v>0.0023</x:v>
      </x:c>
    </x:row>
    <x:row r="53" spans="5:7">
      <x:c r="B53" s="0" t="str">
        <x:v>סאמיט- סאמיט אחזקות נדל"ן בע"מ</x:v>
      </x:c>
      <x:c r="C53" s="0" t="str">
        <x:v>1081686</x:v>
      </x:c>
      <x:c r="D53" s="0" t="str">
        <x:v>TASE</x:v>
      </x:c>
      <x:c r="E53" s="0" t="str">
        <x:v>אחר</x:v>
      </x:c>
      <x:c r="F53" s="0" t="str">
        <x:v>520043720</x:v>
      </x:c>
      <x:c r="G53" s="0" t="str">
        <x:v>נדלן מניב בחול</x:v>
      </x:c>
      <x:c r="H53" s="0" t="str">
        <x:v>שקל חדש</x:v>
      </x:c>
      <x:c r="I53" s="94" t="n">
        <x:v>50</x:v>
      </x:c>
      <x:c r="J53" s="94" t="n">
        <x:v>5400</x:v>
      </x:c>
      <x:c r="K53" s="94" t="n">
        <x:v>0</x:v>
      </x:c>
      <x:c r="L53" s="94" t="n">
        <x:v>2.7</x:v>
      </x:c>
      <x:c r="M53" s="95" t="n">
        <x:v>0.00</x:v>
      </x:c>
      <x:c r="N53" s="95" t="n">
        <x:v>0.0012</x:v>
      </x:c>
      <x:c r="O53" s="95" t="n">
        <x:v>0.0003</x:v>
      </x:c>
    </x:row>
    <x:row r="54" spans="5:7">
      <x:c r="B54" s="0" t="str">
        <x:v>ישרס- ישרס חברה להשקעות בע"מ</x:v>
      </x:c>
      <x:c r="C54" s="0" t="str">
        <x:v>613034</x:v>
      </x:c>
      <x:c r="D54" s="0" t="str">
        <x:v>TASE</x:v>
      </x:c>
      <x:c r="E54" s="0" t="str">
        <x:v>אחר</x:v>
      </x:c>
      <x:c r="F54" s="0" t="str">
        <x:v>520017807</x:v>
      </x:c>
      <x:c r="G54" s="0" t="str">
        <x:v>נדלן מניב בישראל</x:v>
      </x:c>
      <x:c r="H54" s="0" t="str">
        <x:v>שקל חדש</x:v>
      </x:c>
      <x:c r="I54" s="94" t="n">
        <x:v>20</x:v>
      </x:c>
      <x:c r="J54" s="94" t="n">
        <x:v>76070.0</x:v>
      </x:c>
      <x:c r="K54" s="94" t="n">
        <x:v>0</x:v>
      </x:c>
      <x:c r="L54" s="94" t="n">
        <x:v>15.214</x:v>
      </x:c>
      <x:c r="M54" s="95" t="n">
        <x:v>0.00</x:v>
      </x:c>
      <x:c r="N54" s="95" t="n">
        <x:v>0.0066</x:v>
      </x:c>
      <x:c r="O54" s="95" t="n">
        <x:v>0.0015</x:v>
      </x:c>
    </x:row>
    <x:row r="55" spans="5:7">
      <x:c r="B55" s="0" t="str">
        <x:v>וואן טכנולוגיות תוכנה- וואן טכנולוגיות תוכנה(או.אס.טי)בע"מ</x:v>
      </x:c>
      <x:c r="C55" s="0" t="str">
        <x:v>161018</x:v>
      </x:c>
      <x:c r="D55" s="0" t="str">
        <x:v>TASE</x:v>
      </x:c>
      <x:c r="E55" s="0" t="str">
        <x:v>אחר</x:v>
      </x:c>
      <x:c r="F55" s="0" t="str">
        <x:v>520034695</x:v>
      </x:c>
      <x:c r="G55" s="0" t="str">
        <x:v>שירותי מידע</x:v>
      </x:c>
      <x:c r="H55" s="0" t="str">
        <x:v>שקל חדש</x:v>
      </x:c>
      <x:c r="I55" s="94" t="n">
        <x:v>133</x:v>
      </x:c>
      <x:c r="J55" s="94" t="n">
        <x:v>4651.00</x:v>
      </x:c>
      <x:c r="K55" s="94" t="n">
        <x:v>0</x:v>
      </x:c>
      <x:c r="L55" s="94" t="n">
        <x:v>6.18583</x:v>
      </x:c>
      <x:c r="M55" s="95" t="n">
        <x:v>0.00</x:v>
      </x:c>
      <x:c r="N55" s="95" t="n">
        <x:v>0.0027</x:v>
      </x:c>
      <x:c r="O55" s="95" t="n">
        <x:v>0.0006</x:v>
      </x:c>
    </x:row>
    <x:row r="56" spans="5:7">
      <x:c r="B56" s="0" t="str">
        <x:v>חילן- חילן בע"מ</x:v>
      </x:c>
      <x:c r="C56" s="0" t="str">
        <x:v>1084698</x:v>
      </x:c>
      <x:c r="D56" s="0" t="str">
        <x:v>TASE</x:v>
      </x:c>
      <x:c r="E56" s="0" t="str">
        <x:v>אחר</x:v>
      </x:c>
      <x:c r="F56" s="0" t="str">
        <x:v>520039942</x:v>
      </x:c>
      <x:c r="G56" s="0" t="str">
        <x:v>שירותי מידע</x:v>
      </x:c>
      <x:c r="H56" s="0" t="str">
        <x:v>שקל חדש</x:v>
      </x:c>
      <x:c r="I56" s="94" t="n">
        <x:v>119</x:v>
      </x:c>
      <x:c r="J56" s="94" t="n">
        <x:v>19210.0</x:v>
      </x:c>
      <x:c r="K56" s="94" t="n">
        <x:v>0</x:v>
      </x:c>
      <x:c r="L56" s="94" t="n">
        <x:v>22.8599</x:v>
      </x:c>
      <x:c r="M56" s="95" t="n">
        <x:v>0.00</x:v>
      </x:c>
      <x:c r="N56" s="95" t="n">
        <x:v>0.01</x:v>
      </x:c>
      <x:c r="O56" s="95" t="n">
        <x:v>0.0023</x:v>
      </x:c>
    </x:row>
    <x:row r="57" spans="5:7">
      <x:c r="B57" s="0" t="str">
        <x:v>מטריקס- מטריקס אי.טי בע"מ</x:v>
      </x:c>
      <x:c r="C57" s="0" t="str">
        <x:v>445015</x:v>
      </x:c>
      <x:c r="D57" s="0" t="str">
        <x:v>TASE</x:v>
      </x:c>
      <x:c r="E57" s="0" t="str">
        <x:v>אחר</x:v>
      </x:c>
      <x:c r="F57" s="0" t="str">
        <x:v>520039413</x:v>
      </x:c>
      <x:c r="G57" s="0" t="str">
        <x:v>שירותי מידע</x:v>
      </x:c>
      <x:c r="H57" s="0" t="str">
        <x:v>שקל חדש</x:v>
      </x:c>
      <x:c r="I57" s="94" t="n">
        <x:v>90</x:v>
      </x:c>
      <x:c r="J57" s="94" t="n">
        <x:v>6799.00</x:v>
      </x:c>
      <x:c r="K57" s="94" t="n">
        <x:v>0</x:v>
      </x:c>
      <x:c r="L57" s="94" t="n">
        <x:v>6.1191</x:v>
      </x:c>
      <x:c r="M57" s="95" t="n">
        <x:v>0.00</x:v>
      </x:c>
      <x:c r="N57" s="95" t="n">
        <x:v>0.0027</x:v>
      </x:c>
      <x:c r="O57" s="95" t="n">
        <x:v>0.0006</x:v>
      </x:c>
    </x:row>
    <x:row r="58" spans="5:7">
      <x:c r="B58" s="0" t="str">
        <x:v>פורמולה מערכות- פורמולה מערכות (1985)בע"מ</x:v>
      </x:c>
      <x:c r="C58" s="0" t="str">
        <x:v>256016</x:v>
      </x:c>
      <x:c r="D58" s="0" t="str">
        <x:v>TASE</x:v>
      </x:c>
      <x:c r="E58" s="0" t="str">
        <x:v>אחר</x:v>
      </x:c>
      <x:c r="F58" s="0" t="str">
        <x:v>520036690</x:v>
      </x:c>
      <x:c r="G58" s="0" t="str">
        <x:v>שירותי מידע</x:v>
      </x:c>
      <x:c r="H58" s="0" t="str">
        <x:v>שקל חדש</x:v>
      </x:c>
      <x:c r="I58" s="94" t="n">
        <x:v>25</x:v>
      </x:c>
      <x:c r="J58" s="94" t="n">
        <x:v>24050.0</x:v>
      </x:c>
      <x:c r="K58" s="94" t="n">
        <x:v>0</x:v>
      </x:c>
      <x:c r="L58" s="94" t="n">
        <x:v>6.0125</x:v>
      </x:c>
      <x:c r="M58" s="95" t="n">
        <x:v>0.00</x:v>
      </x:c>
      <x:c r="N58" s="95" t="n">
        <x:v>0.0026</x:v>
      </x:c>
      <x:c r="O58" s="95" t="n">
        <x:v>0.0006</x:v>
      </x:c>
    </x:row>
    <x:row r="59" spans="5:7">
      <x:c r="B59" s="0" t="str">
        <x:v>פרטנר- חברת פרטנר תקשורת בע"מ</x:v>
      </x:c>
      <x:c r="C59" s="0" t="str">
        <x:v>1083484</x:v>
      </x:c>
      <x:c r="D59" s="0" t="str">
        <x:v>TASE</x:v>
      </x:c>
      <x:c r="E59" s="0" t="str">
        <x:v>אחר</x:v>
      </x:c>
      <x:c r="F59" s="0" t="str">
        <x:v>520044314</x:v>
      </x:c>
      <x:c r="G59" s="0" t="str">
        <x:v>תקשורת ומדיה</x:v>
      </x:c>
      <x:c r="H59" s="0" t="str">
        <x:v>שקל חדש</x:v>
      </x:c>
      <x:c r="I59" s="94" t="n">
        <x:v>2846</x:v>
      </x:c>
      <x:c r="J59" s="94" t="n">
        <x:v>1798.00</x:v>
      </x:c>
      <x:c r="K59" s="94" t="n">
        <x:v>0</x:v>
      </x:c>
      <x:c r="L59" s="94" t="n">
        <x:v>51.17108</x:v>
      </x:c>
      <x:c r="M59" s="95" t="n">
        <x:v>0.00</x:v>
      </x:c>
      <x:c r="N59" s="95" t="n">
        <x:v>0.0223</x:v>
      </x:c>
      <x:c r="O59" s="95" t="n">
        <x:v>0.0051</x:v>
      </x:c>
    </x:row>
    <x:row r="60" spans="5:7">
      <x:c r="B60" s="0" t="str">
        <x:v>סלקום- סלקום ישראל בע"מ</x:v>
      </x:c>
      <x:c r="C60" s="0" t="str">
        <x:v>1101534</x:v>
      </x:c>
      <x:c r="D60" s="0" t="str">
        <x:v>TASE</x:v>
      </x:c>
      <x:c r="E60" s="0" t="str">
        <x:v>אחר</x:v>
      </x:c>
      <x:c r="F60" s="0" t="str">
        <x:v>511930125</x:v>
      </x:c>
      <x:c r="G60" s="0" t="str">
        <x:v>תקשורת ומדיה</x:v>
      </x:c>
      <x:c r="H60" s="0" t="str">
        <x:v>שקל חדש</x:v>
      </x:c>
      <x:c r="I60" s="94" t="n">
        <x:v>1151</x:v>
      </x:c>
      <x:c r="J60" s="94" t="n">
        <x:v>1494.00</x:v>
      </x:c>
      <x:c r="K60" s="94" t="n">
        <x:v>0</x:v>
      </x:c>
      <x:c r="L60" s="94" t="n">
        <x:v>17.19594</x:v>
      </x:c>
      <x:c r="M60" s="95" t="n">
        <x:v>0.00</x:v>
      </x:c>
      <x:c r="N60" s="95" t="n">
        <x:v>0.0075</x:v>
      </x:c>
      <x:c r="O60" s="95" t="n">
        <x:v>0.0017</x:v>
      </x:c>
    </x:row>
    <x:row r="61" spans="5:7">
      <x:c r="B61" s="96" t="str">
        <x:v>סה"כ מניות היתר</x:v>
      </x:c>
      <x:c r="E61" s="16"/>
      <x:c r="F61" s="16"/>
      <x:c r="G61" s="16"/>
      <x:c r="I61" s="98" t="n">
        <x:v>8551.85</x:v>
      </x:c>
      <x:c r="K61" s="98" t="n">
        <x:v>0</x:v>
      </x:c>
      <x:c r="L61" s="98" t="n">
        <x:v>55.7712047</x:v>
      </x:c>
      <x:c r="N61" s="97" t="n">
        <x:v>0.0243</x:v>
      </x:c>
      <x:c r="O61" s="97" t="n">
        <x:v>0.0056</x:v>
      </x:c>
    </x:row>
    <x:row r="62" spans="5:7">
      <x:c r="B62" s="0" t="str">
        <x:v>מניף- מניף שירותים פיננסים בעמ</x:v>
      </x:c>
      <x:c r="C62" s="0" t="str">
        <x:v>1170893</x:v>
      </x:c>
      <x:c r="D62" s="0" t="str">
        <x:v>TASE</x:v>
      </x:c>
      <x:c r="E62" s="0" t="str">
        <x:v>אחר</x:v>
      </x:c>
      <x:c r="F62" s="0" t="str">
        <x:v>512764408</x:v>
      </x:c>
      <x:c r="G62" s="0" t="str">
        <x:v>אשראי חוץ בנקאי</x:v>
      </x:c>
      <x:c r="H62" s="0" t="str">
        <x:v>שקל חדש</x:v>
      </x:c>
      <x:c r="I62" s="94" t="n">
        <x:v>1659</x:v>
      </x:c>
      <x:c r="J62" s="94" t="n">
        <x:v>921.00</x:v>
      </x:c>
      <x:c r="K62" s="94" t="n">
        <x:v>0</x:v>
      </x:c>
      <x:c r="L62" s="94" t="n">
        <x:v>15.27939</x:v>
      </x:c>
      <x:c r="M62" s="95" t="n">
        <x:v>0.00</x:v>
      </x:c>
      <x:c r="N62" s="95" t="n">
        <x:v>0.0067</x:v>
      </x:c>
      <x:c r="O62" s="95" t="n">
        <x:v>0.0015</x:v>
      </x:c>
    </x:row>
    <x:row r="63" spans="5:7">
      <x:c r="B63" s="0" t="str">
        <x:v>מהדרין- מהדרין בע"מ</x:v>
      </x:c>
      <x:c r="C63" s="0" t="str">
        <x:v>686014</x:v>
      </x:c>
      <x:c r="D63" s="0" t="str">
        <x:v>TASE</x:v>
      </x:c>
      <x:c r="E63" s="0" t="str">
        <x:v>אחר</x:v>
      </x:c>
      <x:c r="F63" s="0" t="str">
        <x:v>520018482</x:v>
      </x:c>
      <x:c r="G63" s="0" t="str">
        <x:v>מזון</x:v>
      </x:c>
      <x:c r="H63" s="0" t="str">
        <x:v>שקל חדש</x:v>
      </x:c>
      <x:c r="I63" s="94" t="n">
        <x:v>37</x:v>
      </x:c>
      <x:c r="J63" s="94" t="n">
        <x:v>14000</x:v>
      </x:c>
      <x:c r="K63" s="94" t="n">
        <x:v>0</x:v>
      </x:c>
      <x:c r="L63" s="94" t="n">
        <x:v>5.18</x:v>
      </x:c>
      <x:c r="M63" s="95" t="n">
        <x:v>0.00</x:v>
      </x:c>
      <x:c r="N63" s="95" t="n">
        <x:v>0.0023</x:v>
      </x:c>
      <x:c r="O63" s="95" t="n">
        <x:v>0.0005</x:v>
      </x:c>
    </x:row>
    <x:row r="64" spans="5:7">
      <x:c r="B64" s="0" t="str">
        <x:v>ריט אזורים זכו' 2- ריט אזורים - ה.פ ליווינג בע"מ</x:v>
      </x:c>
      <x:c r="C64" s="0" t="str">
        <x:v>1201029</x:v>
      </x:c>
      <x:c r="D64" s="0" t="str">
        <x:v>TASE</x:v>
      </x:c>
      <x:c r="E64" s="0" t="str">
        <x:v>אחר</x:v>
      </x:c>
      <x:c r="F64" s="0" t="str">
        <x:v>516117181</x:v>
      </x:c>
      <x:c r="G64" s="0" t="str">
        <x:v>נדלן מניב בישראל</x:v>
      </x:c>
      <x:c r="H64" s="0" t="str">
        <x:v>שקל חדש</x:v>
      </x:c>
      <x:c r="I64" s="94" t="n">
        <x:v>59.85</x:v>
      </x:c>
      <x:c r="J64" s="94" t="n">
        <x:v>30.200</x:v>
      </x:c>
      <x:c r="K64" s="94" t="n">
        <x:v>0</x:v>
      </x:c>
      <x:c r="L64" s="94" t="n">
        <x:v>0.0180747</x:v>
      </x:c>
      <x:c r="M64" s="95" t="n">
        <x:v>0.00</x:v>
      </x:c>
      <x:c r="N64" s="95" t="n">
        <x:v>0.00</x:v>
      </x:c>
      <x:c r="O64" s="95" t="n">
        <x:v>0.00</x:v>
      </x:c>
    </x:row>
    <x:row r="65" spans="5:7">
      <x:c r="B65" s="0" t="str">
        <x:v>ריט אזורים ליווינג- ריט אזורים - ה.פ ליווינג בע"מ</x:v>
      </x:c>
      <x:c r="C65" s="0" t="str">
        <x:v>1162775</x:v>
      </x:c>
      <x:c r="D65" s="0" t="str">
        <x:v>TASE</x:v>
      </x:c>
      <x:c r="E65" s="0" t="str">
        <x:v>אחר</x:v>
      </x:c>
      <x:c r="F65" s="0" t="str">
        <x:v>516117181</x:v>
      </x:c>
      <x:c r="G65" s="0" t="str">
        <x:v>נדלן מניב בישראל</x:v>
      </x:c>
      <x:c r="H65" s="0" t="str">
        <x:v>שקל חדש</x:v>
      </x:c>
      <x:c r="I65" s="94" t="n">
        <x:v>2214</x:v>
      </x:c>
      <x:c r="J65" s="94" t="n">
        <x:v>394.00</x:v>
      </x:c>
      <x:c r="K65" s="94" t="n">
        <x:v>0</x:v>
      </x:c>
      <x:c r="L65" s="94" t="n">
        <x:v>8.72316</x:v>
      </x:c>
      <x:c r="M65" s="95" t="n">
        <x:v>0.00</x:v>
      </x:c>
      <x:c r="N65" s="95" t="n">
        <x:v>0.0038</x:v>
      </x:c>
      <x:c r="O65" s="95" t="n">
        <x:v>0.0009</x:v>
      </x:c>
    </x:row>
    <x:row r="66" spans="5:7">
      <x:c r="B66" s="0" t="str">
        <x:v>טיב טעם- טיב טעם הולדינגס 1 בע"מ</x:v>
      </x:c>
      <x:c r="C66" s="0" t="str">
        <x:v>103010</x:v>
      </x:c>
      <x:c r="D66" s="0" t="str">
        <x:v>TASE</x:v>
      </x:c>
      <x:c r="E66" s="0" t="str">
        <x:v>אחר</x:v>
      </x:c>
      <x:c r="F66" s="0" t="str">
        <x:v>520041187</x:v>
      </x:c>
      <x:c r="G66" s="0" t="str">
        <x:v>רשתות שיווק</x:v>
      </x:c>
      <x:c r="H66" s="0" t="str">
        <x:v>שקל חדש</x:v>
      </x:c>
      <x:c r="I66" s="94" t="n">
        <x:v>3082</x:v>
      </x:c>
      <x:c r="J66" s="94" t="n">
        <x:v>519.00</x:v>
      </x:c>
      <x:c r="K66" s="94" t="n">
        <x:v>0</x:v>
      </x:c>
      <x:c r="L66" s="94" t="n">
        <x:v>15.99558</x:v>
      </x:c>
      <x:c r="M66" s="95" t="n">
        <x:v>0.00</x:v>
      </x:c>
      <x:c r="N66" s="95" t="n">
        <x:v>0.007</x:v>
      </x:c>
      <x:c r="O66" s="95" t="n">
        <x:v>0.0016</x:v>
      </x:c>
    </x:row>
    <x:row r="67" spans="5:7">
      <x:c r="B67" s="0" t="str">
        <x:v>מקס סטוק- מקס סטוק בע"מ</x:v>
      </x:c>
      <x:c r="C67" s="0" t="str">
        <x:v>1168558</x:v>
      </x:c>
      <x:c r="D67" s="0" t="str">
        <x:v>TASE</x:v>
      </x:c>
      <x:c r="E67" s="0" t="str">
        <x:v>אחר</x:v>
      </x:c>
      <x:c r="F67" s="0" t="str">
        <x:v>513618967</x:v>
      </x:c>
      <x:c r="G67" s="0" t="str">
        <x:v>רשתות שיווק</x:v>
      </x:c>
      <x:c r="H67" s="0" t="str">
        <x:v>שקל חדש</x:v>
      </x:c>
      <x:c r="I67" s="94" t="n">
        <x:v>1500</x:v>
      </x:c>
      <x:c r="J67" s="94" t="n">
        <x:v>705.00</x:v>
      </x:c>
      <x:c r="K67" s="94" t="n">
        <x:v>0</x:v>
      </x:c>
      <x:c r="L67" s="94" t="n">
        <x:v>10.575</x:v>
      </x:c>
      <x:c r="M67" s="95" t="n">
        <x:v>0.00</x:v>
      </x:c>
      <x:c r="N67" s="95" t="n">
        <x:v>0.0046</x:v>
      </x:c>
      <x:c r="O67" s="95" t="n">
        <x:v>0.0011</x:v>
      </x:c>
    </x:row>
    <x:row r="68" spans="5:7">
      <x:c r="B68" s="96" t="str">
        <x:v>סה"כ call 001 אופציות</x:v>
      </x:c>
      <x:c r="E68" s="16"/>
      <x:c r="F68" s="16"/>
      <x:c r="G68" s="16"/>
      <x:c r="I68" s="98" t="n">
        <x:v>0</x:v>
      </x:c>
      <x:c r="K68" s="98" t="n">
        <x:v>0</x:v>
      </x:c>
      <x:c r="L68" s="98" t="n">
        <x:v>0</x:v>
      </x:c>
      <x:c r="N68" s="97" t="n">
        <x:v>0.00</x:v>
      </x:c>
      <x:c r="O68" s="97" t="n">
        <x:v>0.00</x:v>
      </x:c>
    </x:row>
    <x:row r="69" spans="5:7">
      <x:c r="B69" s="0" t="str">
        <x:v>0</x:v>
      </x:c>
      <x:c r="C69" s="0" t="str">
        <x:v>0</x:v>
      </x:c>
      <x:c r="E69" s="16"/>
      <x:c r="F69" s="16"/>
      <x:c r="G69" s="0" t="str">
        <x:v>0</x:v>
      </x:c>
      <x:c r="H69" s="0" t="str">
        <x:v>0</x:v>
      </x:c>
      <x:c r="I69" s="94" t="n">
        <x:v>0</x:v>
      </x:c>
      <x:c r="J69" s="94" t="n">
        <x:v>0</x:v>
      </x:c>
      <x:c r="L69" s="94" t="n">
        <x:v>0</x:v>
      </x:c>
      <x:c r="M69" s="95" t="n">
        <x:v>0.00</x:v>
      </x:c>
      <x:c r="N69" s="95" t="n">
        <x:v>0.00</x:v>
      </x:c>
      <x:c r="O69" s="95" t="n">
        <x:v>0.00</x:v>
      </x:c>
    </x:row>
    <x:row r="70" spans="5:7">
      <x:c r="B70" s="96" t="str">
        <x:v>סה"כ בחו"ל</x:v>
      </x:c>
      <x:c r="E70" s="16"/>
      <x:c r="F70" s="16"/>
      <x:c r="G70" s="16"/>
      <x:c r="I70" s="98" t="n">
        <x:v>1717</x:v>
      </x:c>
      <x:c r="K70" s="98" t="n">
        <x:v>0.87272874</x:v>
      </x:c>
      <x:c r="L70" s="98" t="n">
        <x:v>708.32559330</x:v>
      </x:c>
      <x:c r="N70" s="97" t="n">
        <x:v>0.3083</x:v>
      </x:c>
      <x:c r="O70" s="97" t="n">
        <x:v>0.0706</x:v>
      </x:c>
    </x:row>
    <x:row r="71" spans="5:7">
      <x:c r="B71" s="96" t="str">
        <x:v>סה"כ חברות ישראליות בחו"ל</x:v>
      </x:c>
      <x:c r="E71" s="16"/>
      <x:c r="F71" s="16"/>
      <x:c r="G71" s="16"/>
      <x:c r="I71" s="98" t="n">
        <x:v>0</x:v>
      </x:c>
      <x:c r="K71" s="98" t="n">
        <x:v>0</x:v>
      </x:c>
      <x:c r="L71" s="98" t="n">
        <x:v>0</x:v>
      </x:c>
      <x:c r="N71" s="97" t="n">
        <x:v>0.00</x:v>
      </x:c>
      <x:c r="O71" s="97" t="n">
        <x:v>0.00</x:v>
      </x:c>
    </x:row>
    <x:row r="72" spans="5:7">
      <x:c r="B72" s="0" t="str">
        <x:v>0</x:v>
      </x:c>
      <x:c r="C72" s="0" t="str">
        <x:v>0</x:v>
      </x:c>
      <x:c r="E72" s="16"/>
      <x:c r="F72" s="16"/>
      <x:c r="G72" s="0" t="str">
        <x:v>0</x:v>
      </x:c>
      <x:c r="H72" s="0" t="str">
        <x:v>0</x:v>
      </x:c>
      <x:c r="I72" s="94" t="n">
        <x:v>0</x:v>
      </x:c>
      <x:c r="J72" s="94" t="n">
        <x:v>0</x:v>
      </x:c>
      <x:c r="L72" s="94" t="n">
        <x:v>0</x:v>
      </x:c>
      <x:c r="M72" s="95" t="n">
        <x:v>0.00</x:v>
      </x:c>
      <x:c r="N72" s="95" t="n">
        <x:v>0.00</x:v>
      </x:c>
      <x:c r="O72" s="95" t="n">
        <x:v>0.00</x:v>
      </x:c>
    </x:row>
    <x:row r="73" spans="5:7">
      <x:c r="B73" s="96" t="str">
        <x:v>סה"כ חברות זרות בחו"ל</x:v>
      </x:c>
      <x:c r="E73" s="16"/>
      <x:c r="F73" s="16"/>
      <x:c r="G73" s="16"/>
      <x:c r="I73" s="98" t="n">
        <x:v>1717</x:v>
      </x:c>
      <x:c r="K73" s="98" t="n">
        <x:v>0.87272874</x:v>
      </x:c>
      <x:c r="L73" s="98" t="n">
        <x:v>708.32559330</x:v>
      </x:c>
      <x:c r="N73" s="97" t="n">
        <x:v>0.3083</x:v>
      </x:c>
      <x:c r="O73" s="97" t="n">
        <x:v>0.0706</x:v>
      </x:c>
    </x:row>
    <x:row r="74" spans="5:7">
      <x:c r="B74" s="0" t="str">
        <x:v>DEERE &amp; CO- Deere&amp;Company</x:v>
      </x:c>
      <x:c r="C74" s="0" t="str">
        <x:v>US2441991054</x:v>
      </x:c>
      <x:c r="D74" s="0" t="str">
        <x:v>NYSE</x:v>
      </x:c>
      <x:c r="E74" s="0" t="str">
        <x:v>בלומברג</x:v>
      </x:c>
      <x:c r="F74" s="0" t="str">
        <x:v>10109</x:v>
      </x:c>
      <x:c r="G74" s="0" t="str">
        <x:v>Capital Goods</x:v>
      </x:c>
      <x:c r="H74" s="0" t="str">
        <x:v>דולר אמריקאי</x:v>
      </x:c>
      <x:c r="I74" s="94" t="n">
        <x:v>14</x:v>
      </x:c>
      <x:c r="J74" s="94" t="n">
        <x:v>39987.00</x:v>
      </x:c>
      <x:c r="K74" s="94" t="n">
        <x:v>0.05596461</x:v>
      </x:c>
      <x:c r="L74" s="94" t="n">
        <x:v>20.36056347</x:v>
      </x:c>
      <x:c r="M74" s="95" t="n">
        <x:v>0.00</x:v>
      </x:c>
      <x:c r="N74" s="95" t="n">
        <x:v>0.0089</x:v>
      </x:c>
      <x:c r="O74" s="95" t="n">
        <x:v>0.002</x:v>
      </x:c>
    </x:row>
    <x:row r="75" spans="5:7">
      <x:c r="B75" s="0" t="str">
        <x:v>Alibaba Group ho- ALIBABA COM LTD</x:v>
      </x:c>
      <x:c r="C75" s="0" t="str">
        <x:v>US01609W1027</x:v>
      </x:c>
      <x:c r="D75" s="0" t="str">
        <x:v>NYSE</x:v>
      </x:c>
      <x:c r="E75" s="0" t="str">
        <x:v>בלומברג</x:v>
      </x:c>
      <x:c r="F75" s="0" t="str">
        <x:v>10825</x:v>
      </x:c>
      <x:c r="G75" s="0" t="str">
        <x:v>Consumer Durables &amp; Apparel</x:v>
      </x:c>
      <x:c r="H75" s="0" t="str">
        <x:v>דולר אמריקאי</x:v>
      </x:c>
      <x:c r="I75" s="94" t="n">
        <x:v>63</x:v>
      </x:c>
      <x:c r="J75" s="94" t="n">
        <x:v>7751.00</x:v>
      </x:c>
      <x:c r="K75" s="94" t="n">
        <x:v>0.228501</x:v>
      </x:c>
      <x:c r="L75" s="94" t="n">
        <x:v>17.93961351</x:v>
      </x:c>
      <x:c r="M75" s="95" t="n">
        <x:v>0.00</x:v>
      </x:c>
      <x:c r="N75" s="95" t="n">
        <x:v>0.0078</x:v>
      </x:c>
      <x:c r="O75" s="95" t="n">
        <x:v>0.0018</x:v>
      </x:c>
    </x:row>
    <x:row r="76" spans="5:7">
      <x:c r="B76" s="0" t="str">
        <x:v>Amazon inc- amazon.com</x:v>
      </x:c>
      <x:c r="C76" s="0" t="str">
        <x:v>US0231351067</x:v>
      </x:c>
      <x:c r="D76" s="0" t="str">
        <x:v>NASDAQ</x:v>
      </x:c>
      <x:c r="E76" s="0" t="str">
        <x:v>בלומברג</x:v>
      </x:c>
      <x:c r="F76" s="0" t="str">
        <x:v>11069</x:v>
      </x:c>
      <x:c r="G76" s="0" t="str">
        <x:v>Consumer Durables &amp; Apparel</x:v>
      </x:c>
      <x:c r="H76" s="0" t="str">
        <x:v>דולר אמריקאי</x:v>
      </x:c>
      <x:c r="I76" s="94" t="n">
        <x:v>38</x:v>
      </x:c>
      <x:c r="J76" s="94" t="n">
        <x:v>15194.00</x:v>
      </x:c>
      <x:c r="K76" s="94" t="n">
        <x:v>0</x:v>
      </x:c>
      <x:c r="L76" s="94" t="n">
        <x:v>20.94128244</x:v>
      </x:c>
      <x:c r="M76" s="95" t="n">
        <x:v>0.00</x:v>
      </x:c>
      <x:c r="N76" s="95" t="n">
        <x:v>0.0091</x:v>
      </x:c>
      <x:c r="O76" s="95" t="n">
        <x:v>0.0021</x:v>
      </x:c>
    </x:row>
    <x:row r="77" spans="5:7">
      <x:c r="B77" s="0" t="str">
        <x:v>MERCADOLIBRE INC- MercadoLibre Inc</x:v>
      </x:c>
      <x:c r="C77" s="0" t="str">
        <x:v>US58733R1023</x:v>
      </x:c>
      <x:c r="D77" s="0" t="str">
        <x:v>NASDAQ</x:v>
      </x:c>
      <x:c r="E77" s="0" t="str">
        <x:v>בלומברג</x:v>
      </x:c>
      <x:c r="F77" s="0" t="str">
        <x:v>27497</x:v>
      </x:c>
      <x:c r="G77" s="0" t="str">
        <x:v>Consumer Durables &amp; Apparel</x:v>
      </x:c>
      <x:c r="H77" s="0" t="str">
        <x:v>דולר אמריקאי</x:v>
      </x:c>
      <x:c r="I77" s="94" t="n">
        <x:v>5</x:v>
      </x:c>
      <x:c r="J77" s="94" t="n">
        <x:v>157154.00</x:v>
      </x:c>
      <x:c r="K77" s="94" t="n">
        <x:v>0</x:v>
      </x:c>
      <x:c r="L77" s="94" t="n">
        <x:v>28.4998779</x:v>
      </x:c>
      <x:c r="M77" s="95" t="n">
        <x:v>0.00</x:v>
      </x:c>
      <x:c r="N77" s="95" t="n">
        <x:v>0.0124</x:v>
      </x:c>
      <x:c r="O77" s="95" t="n">
        <x:v>0.0028</x:v>
      </x:c>
    </x:row>
    <x:row r="78" spans="5:7">
      <x:c r="B78" s="0" t="str">
        <x:v>NIKE INC CL-B(דיבידנד לקבל)- NIKE INC</x:v>
      </x:c>
      <x:c r="C78" s="0" t="str">
        <x:v>US6541061031</x:v>
      </x:c>
      <x:c r="D78" s="0" t="str">
        <x:v>NYSE</x:v>
      </x:c>
      <x:c r="E78" s="0" t="str">
        <x:v>בלומברג</x:v>
      </x:c>
      <x:c r="F78" s="0" t="str">
        <x:v>10310</x:v>
      </x:c>
      <x:c r="G78" s="0" t="str">
        <x:v>Consumer Durables &amp; Apparel</x:v>
      </x:c>
      <x:c r="H78" s="0" t="str">
        <x:v>דולר אמריקאי</x:v>
      </x:c>
      <x:c r="I78" s="94" t="n">
        <x:v>0</x:v>
      </x:c>
      <x:c r="J78" s="94" t="n">
        <x:v>0</x:v>
      </x:c>
      <x:c r="K78" s="94" t="n">
        <x:v>0.05534802</x:v>
      </x:c>
      <x:c r="L78" s="94" t="n">
        <x:v>0.05534802</x:v>
      </x:c>
      <x:c r="M78" s="95" t="n">
        <x:v>0.00</x:v>
      </x:c>
      <x:c r="N78" s="95" t="n">
        <x:v>0.00</x:v>
      </x:c>
      <x:c r="O78" s="95" t="n">
        <x:v>0.00</x:v>
      </x:c>
    </x:row>
    <x:row r="79" spans="5:7">
      <x:c r="B79" s="0" t="str">
        <x:v>SONOS INC- SONOS INC</x:v>
      </x:c>
      <x:c r="C79" s="0" t="str">
        <x:v>US83570H1086</x:v>
      </x:c>
      <x:c r="D79" s="0" t="str">
        <x:v>NASDAQ</x:v>
      </x:c>
      <x:c r="E79" s="0" t="str">
        <x:v>בלומברג</x:v>
      </x:c>
      <x:c r="F79" s="0" t="str">
        <x:v>89966</x:v>
      </x:c>
      <x:c r="G79" s="0" t="str">
        <x:v>Consumer Durables &amp; Apparel</x:v>
      </x:c>
      <x:c r="H79" s="0" t="str">
        <x:v>דולר אמריקאי</x:v>
      </x:c>
      <x:c r="I79" s="94" t="n">
        <x:v>464</x:v>
      </x:c>
      <x:c r="J79" s="94" t="n">
        <x:v>1714.00</x:v>
      </x:c>
      <x:c r="K79" s="94" t="n">
        <x:v>0</x:v>
      </x:c>
      <x:c r="L79" s="94" t="n">
        <x:v>28.84538592</x:v>
      </x:c>
      <x:c r="M79" s="95" t="n">
        <x:v>0.00</x:v>
      </x:c>
      <x:c r="N79" s="95" t="n">
        <x:v>0.0126</x:v>
      </x:c>
      <x:c r="O79" s="95" t="n">
        <x:v>0.0029</x:v>
      </x:c>
    </x:row>
    <x:row r="80" spans="5:7">
      <x:c r="B80" s="0" t="str">
        <x:v>American Ex Co- AMERICAN EXPRESS</x:v>
      </x:c>
      <x:c r="C80" s="0" t="str">
        <x:v>US0258161092</x:v>
      </x:c>
      <x:c r="D80" s="0" t="str">
        <x:v>NYSE</x:v>
      </x:c>
      <x:c r="E80" s="0" t="str">
        <x:v>בלומברג</x:v>
      </x:c>
      <x:c r="F80" s="0" t="str">
        <x:v>10019</x:v>
      </x:c>
      <x:c r="G80" s="0" t="str">
        <x:v>Diversified Financials</x:v>
      </x:c>
      <x:c r="H80" s="0" t="str">
        <x:v>דולר אמריקאי</x:v>
      </x:c>
      <x:c r="I80" s="94" t="n">
        <x:v>69</x:v>
      </x:c>
      <x:c r="J80" s="94" t="n">
        <x:v>18734.00</x:v>
      </x:c>
      <x:c r="K80" s="94" t="n">
        <x:v>0</x:v>
      </x:c>
      <x:c r="L80" s="94" t="n">
        <x:v>46.88427042</x:v>
      </x:c>
      <x:c r="M80" s="95" t="n">
        <x:v>0.00</x:v>
      </x:c>
      <x:c r="N80" s="95" t="n">
        <x:v>0.0204</x:v>
      </x:c>
      <x:c r="O80" s="95" t="n">
        <x:v>0.0047</x:v>
      </x:c>
    </x:row>
    <x:row r="81" spans="5:7">
      <x:c r="B81" s="0" t="str">
        <x:v>Goldman Sachs- GOLDMAN SACHS GROUP INC</x:v>
      </x:c>
      <x:c r="C81" s="0" t="str">
        <x:v>US38141G1040</x:v>
      </x:c>
      <x:c r="D81" s="0" t="str">
        <x:v>NYSE</x:v>
      </x:c>
      <x:c r="E81" s="0" t="str">
        <x:v>בלומברג</x:v>
      </x:c>
      <x:c r="F81" s="0" t="str">
        <x:v>10179</x:v>
      </x:c>
      <x:c r="G81" s="0" t="str">
        <x:v>Diversified Financials</x:v>
      </x:c>
      <x:c r="H81" s="0" t="str">
        <x:v>דולר אמריקאי</x:v>
      </x:c>
      <x:c r="I81" s="94" t="n">
        <x:v>36</x:v>
      </x:c>
      <x:c r="J81" s="94" t="n">
        <x:v>38577.00</x:v>
      </x:c>
      <x:c r="K81" s="94" t="n">
        <x:v>0</x:v>
      </x:c>
      <x:c r="L81" s="94" t="n">
        <x:v>50.37076044</x:v>
      </x:c>
      <x:c r="M81" s="95" t="n">
        <x:v>0.00</x:v>
      </x:c>
      <x:c r="N81" s="95" t="n">
        <x:v>0.0219</x:v>
      </x:c>
      <x:c r="O81" s="95" t="n">
        <x:v>0.005</x:v>
      </x:c>
    </x:row>
    <x:row r="82" spans="5:7">
      <x:c r="B82" s="0" t="str">
        <x:v>Mastercard inc-cla- MASTERCARD INC</x:v>
      </x:c>
      <x:c r="C82" s="0" t="str">
        <x:v>US57636Q1040</x:v>
      </x:c>
      <x:c r="D82" s="0" t="str">
        <x:v>NYSE</x:v>
      </x:c>
      <x:c r="E82" s="0" t="str">
        <x:v>בלומברג</x:v>
      </x:c>
      <x:c r="F82" s="0" t="str">
        <x:v>11106</x:v>
      </x:c>
      <x:c r="G82" s="0" t="str">
        <x:v>Diversified Financials</x:v>
      </x:c>
      <x:c r="H82" s="0" t="str">
        <x:v>דולר אמריקאי</x:v>
      </x:c>
      <x:c r="I82" s="94" t="n">
        <x:v>21</x:v>
      </x:c>
      <x:c r="J82" s="94" t="n">
        <x:v>42651.00</x:v>
      </x:c>
      <x:c r="K82" s="94" t="n">
        <x:v>0</x:v>
      </x:c>
      <x:c r="L82" s="94" t="n">
        <x:v>32.48598717</x:v>
      </x:c>
      <x:c r="M82" s="95" t="n">
        <x:v>0.00</x:v>
      </x:c>
      <x:c r="N82" s="95" t="n">
        <x:v>0.0141</x:v>
      </x:c>
      <x:c r="O82" s="95" t="n">
        <x:v>0.0032</x:v>
      </x:c>
    </x:row>
    <x:row r="83" spans="5:7">
      <x:c r="B83" s="0" t="str">
        <x:v>Morgan Stanley- MORGAN STANLEY</x:v>
      </x:c>
      <x:c r="C83" s="0" t="str">
        <x:v>US6174464486</x:v>
      </x:c>
      <x:c r="D83" s="0" t="str">
        <x:v>NYSE</x:v>
      </x:c>
      <x:c r="E83" s="0" t="str">
        <x:v>בלומברג</x:v>
      </x:c>
      <x:c r="F83" s="0" t="str">
        <x:v>10289</x:v>
      </x:c>
      <x:c r="G83" s="0" t="str">
        <x:v>Diversified Financials</x:v>
      </x:c>
      <x:c r="H83" s="0" t="str">
        <x:v>דולר אמריקאי</x:v>
      </x:c>
      <x:c r="I83" s="94" t="n">
        <x:v>86</x:v>
      </x:c>
      <x:c r="J83" s="94" t="n">
        <x:v>9325.00</x:v>
      </x:c>
      <x:c r="K83" s="94" t="n">
        <x:v>0</x:v>
      </x:c>
      <x:c r="L83" s="94" t="n">
        <x:v>29.0867265</x:v>
      </x:c>
      <x:c r="M83" s="95" t="n">
        <x:v>0.00</x:v>
      </x:c>
      <x:c r="N83" s="95" t="n">
        <x:v>0.0127</x:v>
      </x:c>
      <x:c r="O83" s="95" t="n">
        <x:v>0.0029</x:v>
      </x:c>
    </x:row>
    <x:row r="84" spans="5:7">
      <x:c r="B84" s="0" t="str">
        <x:v>Nasdaq omx group- NASDAQ OMX GROUP</x:v>
      </x:c>
      <x:c r="C84" s="0" t="str">
        <x:v>US6311031081</x:v>
      </x:c>
      <x:c r="D84" s="0" t="str">
        <x:v>NASDAQ</x:v>
      </x:c>
      <x:c r="E84" s="0" t="str">
        <x:v>בלומברג</x:v>
      </x:c>
      <x:c r="F84" s="0" t="str">
        <x:v>11027</x:v>
      </x:c>
      <x:c r="G84" s="0" t="str">
        <x:v>Diversified Financials</x:v>
      </x:c>
      <x:c r="H84" s="0" t="str">
        <x:v>דולר אמריקאי</x:v>
      </x:c>
      <x:c r="I84" s="94" t="n">
        <x:v>95</x:v>
      </x:c>
      <x:c r="J84" s="94" t="n">
        <x:v>5814.00</x:v>
      </x:c>
      <x:c r="K84" s="94" t="n">
        <x:v>0</x:v>
      </x:c>
      <x:c r="L84" s="94" t="n">
        <x:v>20.0330091</x:v>
      </x:c>
      <x:c r="M84" s="95" t="n">
        <x:v>0.00</x:v>
      </x:c>
      <x:c r="N84" s="95" t="n">
        <x:v>0.0087</x:v>
      </x:c>
      <x:c r="O84" s="95" t="n">
        <x:v>0.002</x:v>
      </x:c>
    </x:row>
    <x:row r="85" spans="5:7">
      <x:c r="B85" s="0" t="str">
        <x:v>VISA inc-class a- VISA  Inc - CLASS  A</x:v>
      </x:c>
      <x:c r="C85" s="0" t="str">
        <x:v>US92826C8394</x:v>
      </x:c>
      <x:c r="D85" s="0" t="str">
        <x:v>NYSE</x:v>
      </x:c>
      <x:c r="E85" s="0" t="str">
        <x:v>בלומברג</x:v>
      </x:c>
      <x:c r="F85" s="0" t="str">
        <x:v>11109</x:v>
      </x:c>
      <x:c r="G85" s="0" t="str">
        <x:v>Diversified Financials</x:v>
      </x:c>
      <x:c r="H85" s="0" t="str">
        <x:v>דולר אמריקאי</x:v>
      </x:c>
      <x:c r="I85" s="94" t="n">
        <x:v>36</x:v>
      </x:c>
      <x:c r="J85" s="94" t="n">
        <x:v>26035.00</x:v>
      </x:c>
      <x:c r="K85" s="94" t="n">
        <x:v>0</x:v>
      </x:c>
      <x:c r="L85" s="94" t="n">
        <x:v>33.9944202</x:v>
      </x:c>
      <x:c r="M85" s="95" t="n">
        <x:v>0.00</x:v>
      </x:c>
      <x:c r="N85" s="95" t="n">
        <x:v>0.0148</x:v>
      </x:c>
      <x:c r="O85" s="95" t="n">
        <x:v>0.0034</x:v>
      </x:c>
    </x:row>
    <x:row r="86" spans="5:7">
      <x:c r="B86" s="0" t="str">
        <x:v>ALPHABET INC-A- ALPHABET INC</x:v>
      </x:c>
      <x:c r="C86" s="0" t="str">
        <x:v>US02079K3059</x:v>
      </x:c>
      <x:c r="D86" s="0" t="str">
        <x:v>NASDAQ</x:v>
      </x:c>
      <x:c r="E86" s="0" t="str">
        <x:v>בלומברג</x:v>
      </x:c>
      <x:c r="F86" s="0" t="str">
        <x:v>27390</x:v>
      </x:c>
      <x:c r="G86" s="0" t="str">
        <x:v>Media</x:v>
      </x:c>
      <x:c r="H86" s="0" t="str">
        <x:v>דולר אמריקאי</x:v>
      </x:c>
      <x:c r="I86" s="94" t="n">
        <x:v>65</x:v>
      </x:c>
      <x:c r="J86" s="94" t="n">
        <x:v>13969.00</x:v>
      </x:c>
      <x:c r="K86" s="94" t="n">
        <x:v>0</x:v>
      </x:c>
      <x:c r="L86" s="94" t="n">
        <x:v>32.93261595</x:v>
      </x:c>
      <x:c r="M86" s="95" t="n">
        <x:v>0.00</x:v>
      </x:c>
      <x:c r="N86" s="95" t="n">
        <x:v>0.0143</x:v>
      </x:c>
      <x:c r="O86" s="95" t="n">
        <x:v>0.0033</x:v>
      </x:c>
    </x:row>
    <x:row r="87" spans="5:7">
      <x:c r="B87" s="0" t="str">
        <x:v>Netflix Inc- Netflix Inc</x:v>
      </x:c>
      <x:c r="C87" s="0" t="str">
        <x:v>US64110L1061</x:v>
      </x:c>
      <x:c r="D87" s="0" t="str">
        <x:v>NASDAQ</x:v>
      </x:c>
      <x:c r="E87" s="0" t="str">
        <x:v>בלומברג</x:v>
      </x:c>
      <x:c r="F87" s="0" t="str">
        <x:v>1104792</x:v>
      </x:c>
      <x:c r="G87" s="0" t="str">
        <x:v>Media</x:v>
      </x:c>
      <x:c r="H87" s="0" t="str">
        <x:v>דולר אמריקאי</x:v>
      </x:c>
      <x:c r="I87" s="94" t="n">
        <x:v>15</x:v>
      </x:c>
      <x:c r="J87" s="94" t="n">
        <x:v>48688.00</x:v>
      </x:c>
      <x:c r="K87" s="94" t="n">
        <x:v>0</x:v>
      </x:c>
      <x:c r="L87" s="94" t="n">
        <x:v>26.4887064</x:v>
      </x:c>
      <x:c r="M87" s="95" t="n">
        <x:v>0.00</x:v>
      </x:c>
      <x:c r="N87" s="95" t="n">
        <x:v>0.0115</x:v>
      </x:c>
      <x:c r="O87" s="95" t="n">
        <x:v>0.0026</x:v>
      </x:c>
    </x:row>
    <x:row r="88" spans="5:7">
      <x:c r="B88" s="0" t="str">
        <x:v>WALT DISNEY CO- Walt Disney Company</x:v>
      </x:c>
      <x:c r="C88" s="0" t="str">
        <x:v>US2546871060</x:v>
      </x:c>
      <x:c r="D88" s="0" t="str">
        <x:v>NYSE</x:v>
      </x:c>
      <x:c r="E88" s="0" t="str">
        <x:v>בלומברג</x:v>
      </x:c>
      <x:c r="F88" s="0" t="str">
        <x:v>10586</x:v>
      </x:c>
      <x:c r="G88" s="0" t="str">
        <x:v>Media</x:v>
      </x:c>
      <x:c r="H88" s="0" t="str">
        <x:v>דולר אמריקאי</x:v>
      </x:c>
      <x:c r="I88" s="94" t="n">
        <x:v>70</x:v>
      </x:c>
      <x:c r="J88" s="94" t="n">
        <x:v>9029.00</x:v>
      </x:c>
      <x:c r="K88" s="94" t="n">
        <x:v>0.05712525</x:v>
      </x:c>
      <x:c r="L88" s="94" t="n">
        <x:v>22.98085335</x:v>
      </x:c>
      <x:c r="M88" s="95" t="n">
        <x:v>0.00</x:v>
      </x:c>
      <x:c r="N88" s="95" t="n">
        <x:v>0.01</x:v>
      </x:c>
      <x:c r="O88" s="95" t="n">
        <x:v>0.0023</x:v>
      </x:c>
    </x:row>
    <x:row r="89" spans="5:7">
      <x:c r="B89" s="0" t="str">
        <x:v>MODERNA INC- ASTRA SPACE I</x:v>
      </x:c>
      <x:c r="C89" s="0" t="str">
        <x:v>US60770K1079</x:v>
      </x:c>
      <x:c r="D89" s="0" t="str">
        <x:v>NASDAQ</x:v>
      </x:c>
      <x:c r="E89" s="0" t="str">
        <x:v>בלומברג</x:v>
      </x:c>
      <x:c r="F89" s="0" t="str">
        <x:v>28573</x:v>
      </x:c>
      <x:c r="G89" s="0" t="str">
        <x:v>Pharmaceuticals &amp; Biotechnology</x:v>
      </x:c>
      <x:c r="H89" s="0" t="str">
        <x:v>דולר אמריקאי</x:v>
      </x:c>
      <x:c r="I89" s="94" t="n">
        <x:v>93</x:v>
      </x:c>
      <x:c r="J89" s="94" t="n">
        <x:v>9945.00</x:v>
      </x:c>
      <x:c r="K89" s="94" t="n">
        <x:v>0</x:v>
      </x:c>
      <x:c r="L89" s="94" t="n">
        <x:v>33.54557895</x:v>
      </x:c>
      <x:c r="M89" s="95" t="n">
        <x:v>0.00</x:v>
      </x:c>
      <x:c r="N89" s="95" t="n">
        <x:v>0.0146</x:v>
      </x:c>
      <x:c r="O89" s="95" t="n">
        <x:v>0.0033</x:v>
      </x:c>
    </x:row>
    <x:row r="90" spans="5:7">
      <x:c r="B90" s="0" t="str">
        <x:v>Biogen idec inc- BIOGEN IDEC INC</x:v>
      </x:c>
      <x:c r="C90" s="0" t="str">
        <x:v>US09062X1037</x:v>
      </x:c>
      <x:c r="D90" s="0" t="str">
        <x:v>NASDAQ</x:v>
      </x:c>
      <x:c r="E90" s="0" t="str">
        <x:v>בלומברג</x:v>
      </x:c>
      <x:c r="F90" s="0" t="str">
        <x:v>10670</x:v>
      </x:c>
      <x:c r="G90" s="0" t="str">
        <x:v>Pharmaceuticals &amp; Biotechnology</x:v>
      </x:c>
      <x:c r="H90" s="0" t="str">
        <x:v>דולר אמריקאי</x:v>
      </x:c>
      <x:c r="I90" s="94" t="n">
        <x:v>44</x:v>
      </x:c>
      <x:c r="J90" s="94" t="n">
        <x:v>25877.00</x:v>
      </x:c>
      <x:c r="K90" s="94" t="n">
        <x:v>0</x:v>
      </x:c>
      <x:c r="L90" s="94" t="n">
        <x:v>41.29658676</x:v>
      </x:c>
      <x:c r="M90" s="95" t="n">
        <x:v>0.00</x:v>
      </x:c>
      <x:c r="N90" s="95" t="n">
        <x:v>0.018</x:v>
      </x:c>
      <x:c r="O90" s="95" t="n">
        <x:v>0.0041</x:v>
      </x:c>
    </x:row>
    <x:row r="91" spans="5:7">
      <x:c r="B91" s="0" t="str">
        <x:v>PROLOGIS INC- Prologis Inc</x:v>
      </x:c>
      <x:c r="C91" s="0" t="str">
        <x:v>US74340W1036</x:v>
      </x:c>
      <x:c r="D91" s="0" t="str">
        <x:v>NYSE</x:v>
      </x:c>
      <x:c r="E91" s="0" t="str">
        <x:v>בלומברג</x:v>
      </x:c>
      <x:c r="F91" s="0" t="str">
        <x:v>13035</x:v>
      </x:c>
      <x:c r="G91" s="0" t="str">
        <x:v>Real Estate</x:v>
      </x:c>
      <x:c r="H91" s="0" t="str">
        <x:v>דולר אמריקאי</x:v>
      </x:c>
      <x:c r="I91" s="94" t="n">
        <x:v>72</x:v>
      </x:c>
      <x:c r="J91" s="94" t="n">
        <x:v>13330.0</x:v>
      </x:c>
      <x:c r="K91" s="94" t="n">
        <x:v>0.22719528</x:v>
      </x:c>
      <x:c r="L91" s="94" t="n">
        <x:v>35.03769048</x:v>
      </x:c>
      <x:c r="M91" s="95" t="n">
        <x:v>0.00</x:v>
      </x:c>
      <x:c r="N91" s="95" t="n">
        <x:v>0.0153</x:v>
      </x:c>
      <x:c r="O91" s="95" t="n">
        <x:v>0.0035</x:v>
      </x:c>
    </x:row>
    <x:row r="92" spans="5:7">
      <x:c r="B92" s="0" t="str">
        <x:v>Nvidia crop- NVIDIA CORP</x:v>
      </x:c>
      <x:c r="C92" s="0" t="str">
        <x:v>US67066G1040</x:v>
      </x:c>
      <x:c r="D92" s="0" t="str">
        <x:v>NASDAQ</x:v>
      </x:c>
      <x:c r="E92" s="0" t="str">
        <x:v>בלומברג</x:v>
      </x:c>
      <x:c r="F92" s="0" t="str">
        <x:v>10322</x:v>
      </x:c>
      <x:c r="G92" s="0" t="str">
        <x:v>Semiconductors &amp; Semiconductor Equipment</x:v>
      </x:c>
      <x:c r="H92" s="0" t="str">
        <x:v>דולר אמריקאי</x:v>
      </x:c>
      <x:c r="I92" s="94" t="n">
        <x:v>16</x:v>
      </x:c>
      <x:c r="J92" s="94" t="n">
        <x:v>49522.00</x:v>
      </x:c>
      <x:c r="K92" s="94" t="n">
        <x:v>0</x:v>
      </x:c>
      <x:c r="L92" s="94" t="n">
        <x:v>28.73860704</x:v>
      </x:c>
      <x:c r="M92" s="95" t="n">
        <x:v>0.00</x:v>
      </x:c>
      <x:c r="N92" s="95" t="n">
        <x:v>0.0125</x:v>
      </x:c>
      <x:c r="O92" s="95" t="n">
        <x:v>0.0029</x:v>
      </x:c>
    </x:row>
    <x:row r="93" spans="5:7">
      <x:c r="B93" s="0" t="str">
        <x:v>Taiwan Semiconductor Adr- TAIWAN Semiconductor</x:v>
      </x:c>
      <x:c r="C93" s="0" t="str">
        <x:v>US8740391003</x:v>
      </x:c>
      <x:c r="D93" s="0" t="str">
        <x:v>NYSE</x:v>
      </x:c>
      <x:c r="E93" s="0" t="str">
        <x:v>בלומברג</x:v>
      </x:c>
      <x:c r="F93" s="0" t="str">
        <x:v>10409</x:v>
      </x:c>
      <x:c r="G93" s="0" t="str">
        <x:v>Semiconductors &amp; Semiconductor Equipment</x:v>
      </x:c>
      <x:c r="H93" s="0" t="str">
        <x:v>דולר אמריקאי</x:v>
      </x:c>
      <x:c r="I93" s="94" t="n">
        <x:v>145</x:v>
      </x:c>
      <x:c r="J93" s="94" t="n">
        <x:v>10400</x:v>
      </x:c>
      <x:c r="K93" s="94" t="n">
        <x:v>0.2484495</x:v>
      </x:c>
      <x:c r="L93" s="94" t="n">
        <x:v>54.9436095</x:v>
      </x:c>
      <x:c r="M93" s="95" t="n">
        <x:v>0.00</x:v>
      </x:c>
      <x:c r="N93" s="95" t="n">
        <x:v>0.0239</x:v>
      </x:c>
      <x:c r="O93" s="95" t="n">
        <x:v>0.0055</x:v>
      </x:c>
    </x:row>
    <x:row r="94" spans="5:7">
      <x:c r="B94" s="0" t="str">
        <x:v>Microsoft corp- MICROSOFT CORP</x:v>
      </x:c>
      <x:c r="C94" s="0" t="str">
        <x:v>US5949181045</x:v>
      </x:c>
      <x:c r="D94" s="0" t="str">
        <x:v>NASDAQ</x:v>
      </x:c>
      <x:c r="E94" s="0" t="str">
        <x:v>בלומברג</x:v>
      </x:c>
      <x:c r="F94" s="0" t="str">
        <x:v>10284</x:v>
      </x:c>
      <x:c r="G94" s="0" t="str">
        <x:v>Software &amp; Services</x:v>
      </x:c>
      <x:c r="H94" s="0" t="str">
        <x:v>דולר אמריקאי</x:v>
      </x:c>
      <x:c r="I94" s="94" t="n">
        <x:v>37</x:v>
      </x:c>
      <x:c r="J94" s="94" t="n">
        <x:v>37604.00</x:v>
      </x:c>
      <x:c r="K94" s="94" t="n">
        <x:v>0</x:v>
      </x:c>
      <x:c r="L94" s="94" t="n">
        <x:v>50.46419196</x:v>
      </x:c>
      <x:c r="M94" s="95" t="n">
        <x:v>0.00</x:v>
      </x:c>
      <x:c r="N94" s="95" t="n">
        <x:v>0.022</x:v>
      </x:c>
      <x:c r="O94" s="95" t="n">
        <x:v>0.005</x:v>
      </x:c>
    </x:row>
    <x:row r="95" spans="5:7">
      <x:c r="B95" s="0" t="str">
        <x:v>Flextronics Intll- Flextronics International ltd</x:v>
      </x:c>
      <x:c r="C95" s="0" t="str">
        <x:v>SG9999000020</x:v>
      </x:c>
      <x:c r="D95" s="0" t="str">
        <x:v>NASDAQ</x:v>
      </x:c>
      <x:c r="E95" s="0" t="str">
        <x:v>בלומברג</x:v>
      </x:c>
      <x:c r="F95" s="0" t="str">
        <x:v>12187</x:v>
      </x:c>
      <x:c r="G95" s="0" t="str">
        <x:v>Technology Hardware &amp; Equipment</x:v>
      </x:c>
      <x:c r="H95" s="0" t="str">
        <x:v>דולר אמריקאי</x:v>
      </x:c>
      <x:c r="I95" s="94" t="n">
        <x:v>170</x:v>
      </x:c>
      <x:c r="J95" s="94" t="n">
        <x:v>3046.00</x:v>
      </x:c>
      <x:c r="K95" s="94" t="n">
        <x:v>0</x:v>
      </x:c>
      <x:c r="L95" s="94" t="n">
        <x:v>18.7813314</x:v>
      </x:c>
      <x:c r="M95" s="95" t="n">
        <x:v>0.00</x:v>
      </x:c>
      <x:c r="N95" s="95" t="n">
        <x:v>0.0082</x:v>
      </x:c>
      <x:c r="O95" s="95" t="n">
        <x:v>0.0019</x:v>
      </x:c>
    </x:row>
    <x:row r="96" spans="5:7">
      <x:c r="B96" s="0" t="str">
        <x:v>Samsung electronics- Samsung Electronics co ltd</x:v>
      </x:c>
      <x:c r="C96" s="0" t="str">
        <x:v>US7960508882</x:v>
      </x:c>
      <x:c r="D96" s="0" t="str">
        <x:v>LSE</x:v>
      </x:c>
      <x:c r="E96" s="0" t="str">
        <x:v>בלומברג</x:v>
      </x:c>
      <x:c r="F96" s="0" t="str">
        <x:v>11111</x:v>
      </x:c>
      <x:c r="G96" s="0" t="str">
        <x:v>Technology Hardware &amp; Equipment</x:v>
      </x:c>
      <x:c r="H96" s="0" t="str">
        <x:v>דולר אמריקאי</x:v>
      </x:c>
      <x:c r="I96" s="94" t="n">
        <x:v>4</x:v>
      </x:c>
      <x:c r="J96" s="94" t="n">
        <x:v>149800</x:v>
      </x:c>
      <x:c r="K96" s="94" t="n">
        <x:v>0.00014508</x:v>
      </x:c>
      <x:c r="L96" s="94" t="n">
        <x:v>21.73312908</x:v>
      </x:c>
      <x:c r="M96" s="95" t="n">
        <x:v>0.00</x:v>
      </x:c>
      <x:c r="N96" s="95" t="n">
        <x:v>0.0095</x:v>
      </x:c>
      <x:c r="O96" s="95" t="n">
        <x:v>0.0022</x:v>
      </x:c>
    </x:row>
    <x:row r="97" spans="5:7">
      <x:c r="B97" s="0" t="str">
        <x:v>ORSTED DC Equity- Orsted AS</x:v>
      </x:c>
      <x:c r="C97" s="0" t="str">
        <x:v>DK0060094928</x:v>
      </x:c>
      <x:c r="D97" s="0" t="str">
        <x:v>אחר</x:v>
      </x:c>
      <x:c r="E97" s="0" t="str">
        <x:v>בלומברג</x:v>
      </x:c>
      <x:c r="F97" s="0" t="str">
        <x:v>28358</x:v>
      </x:c>
      <x:c r="G97" s="0" t="str">
        <x:v>Utilities</x:v>
      </x:c>
      <x:c r="H97" s="0" t="str">
        <x:v>כתר דני</x:v>
      </x:c>
      <x:c r="I97" s="94" t="n">
        <x:v>59</x:v>
      </x:c>
      <x:c r="J97" s="94" t="n">
        <x:v>37430.0</x:v>
      </x:c>
      <x:c r="K97" s="94" t="n">
        <x:v>0</x:v>
      </x:c>
      <x:c r="L97" s="94" t="n">
        <x:v>11.88544734</x:v>
      </x:c>
      <x:c r="M97" s="95" t="n">
        <x:v>0.00</x:v>
      </x:c>
      <x:c r="N97" s="95" t="n">
        <x:v>0.0052</x:v>
      </x:c>
      <x:c r="O97" s="95" t="n">
        <x:v>0.0012</x:v>
      </x:c>
    </x:row>
    <x:row r="98" spans="5:7">
      <x:c r="B98" t="str">
        <x:v>בעל ענין/צד קשור *</x:v>
      </x:c>
      <x:c r="E98" s="16"/>
      <x:c r="F98" s="16"/>
      <x:c r="G98" s="16"/>
    </x:row>
    <x:row r="99" spans="5:7">
      <x:c r="B99" t="str">
        <x:v>בהתאם לשיטה שיושמה בדוח הכספי **</x:v>
      </x:c>
      <x:c r="E99" s="16"/>
      <x:c r="F99" s="16"/>
      <x:c r="G99" s="16"/>
    </x:row>
    <x:row r="100" spans="5:7">
      <x:c r="B100" t="str">
        <x:v>***שער-יוצג במאית המטבע המקומי, קרי /סנט וכ'ו</x:v>
      </x:c>
      <x:c r="E100" s="16"/>
      <x:c r="F100" s="16"/>
      <x:c r="G100" s="16"/>
    </x:row>
    <x:row r="101" spans="5:7">
      <x:c r="B101" t="str">
        <x:v>****ערך נקוב-יוצג היחידות במטבע בו בוצעה העסקה במקור	</x:v>
      </x:c>
      <x:c r="E101" s="16"/>
      <x:c r="F101" s="16"/>
      <x:c r="G101" s="16"/>
    </x:row>
    <x:row r="102" spans="5:7">
      <x:c r="B102" t="str">
        <x:v>כאשר טרם חלף מועד תשלום הריבית/ פדיון קרן/ דיבידנד, יוצג סכום פדיון/ ריבית/ דיבידנד שעתיד להתקבל*****</x:v>
      </x:c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2239השתלמות יהב רופאים מניות</x:v>
      </x:c>
    </x:row>
    <x:row r="4" spans="2:63">
      <x:c r="B4" s="2" t="s">
        <x:v>3</x:v>
      </x:c>
      <x:c r="C4" t="str">
        <x:v>12435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75509</x:v>
      </x:c>
      <x:c r="I11" s="7"/>
      <x:c r="J11" s="92" t="n">
        <x:v>0.49163985</x:v>
      </x:c>
      <x:c r="K11" s="92" t="n">
        <x:v>6823.5737556018</x:v>
      </x:c>
      <x:c r="L11" s="7"/>
      <x:c r="M11" s="93" t="n">
        <x:v>1.00</x:v>
      </x:c>
      <x:c r="N11" s="93" t="n">
        <x:v>0.68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48968</x:v>
      </x:c>
      <x:c r="J12" s="98" t="n">
        <x:v>0</x:v>
      </x:c>
      <x:c r="K12" s="98" t="n">
        <x:v>1683.02352</x:v>
      </x:c>
      <x:c r="M12" s="97" t="n">
        <x:v>0.2466</x:v>
      </x:c>
      <x:c r="N12" s="97" t="n">
        <x:v>0.1677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47951</x:v>
      </x:c>
      <x:c r="J13" s="98" t="n">
        <x:v>0</x:v>
      </x:c>
      <x:c r="K13" s="98" t="n">
        <x:v>1616.78472</x:v>
      </x:c>
      <x:c r="M13" s="97" t="n">
        <x:v>0.2369</x:v>
      </x:c>
      <x:c r="N13" s="97" t="n">
        <x:v>0.1611</x:v>
      </x:c>
    </x:row>
    <x:row r="14" spans="2:63">
      <x:c r="B14" s="0" t="str">
        <x:v>הראל קרן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20645</x:v>
      </x:c>
      <x:c r="I14" s="94" t="n">
        <x:v>1855.00</x:v>
      </x:c>
      <x:c r="J14" s="94" t="n">
        <x:v>0</x:v>
      </x:c>
      <x:c r="K14" s="94" t="n">
        <x:v>382.96475</x:v>
      </x:c>
      <x:c r="L14" s="95" t="n">
        <x:v>0.0004</x:v>
      </x:c>
      <x:c r="M14" s="95" t="n">
        <x:v>0.0561</x:v>
      </x:c>
      <x:c r="N14" s="95" t="n">
        <x:v>0.0382</x:v>
      </x:c>
    </x:row>
    <x:row r="15" spans="2:63">
      <x:c r="B15" s="0" t="str">
        <x:v>MTF סל תא 125- מגדל קרנות נאמנות בע"מ</x:v>
      </x:c>
      <x:c r="C15" s="0" t="str">
        <x:v>1150283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4" t="n">
        <x:v>14166</x:v>
      </x:c>
      <x:c r="I15" s="94" t="n">
        <x:v>2916.00</x:v>
      </x:c>
      <x:c r="J15" s="94" t="n">
        <x:v>0</x:v>
      </x:c>
      <x:c r="K15" s="94" t="n">
        <x:v>413.08056</x:v>
      </x:c>
      <x:c r="L15" s="95" t="n">
        <x:v>0.0004</x:v>
      </x:c>
      <x:c r="M15" s="95" t="n">
        <x:v>0.0605</x:v>
      </x:c>
      <x:c r="N15" s="95" t="n">
        <x:v>0.0412</x:v>
      </x:c>
    </x:row>
    <x:row r="16" spans="2:63">
      <x:c r="B16" s="0" t="str">
        <x:v>MTF סל תא 90- מגדל קרנות נאמנות בע"מ</x:v>
      </x:c>
      <x:c r="C16" s="0" t="str">
        <x:v>1150259</x:v>
      </x:c>
      <x:c r="D16" s="0" t="str">
        <x:v>TASE</x:v>
      </x:c>
      <x:c r="E16" s="0" t="str">
        <x:v>511303661</x:v>
      </x:c>
      <x:c r="F16" s="0" t="str">
        <x:v>מניות</x:v>
      </x:c>
      <x:c r="G16" s="0" t="str">
        <x:v>שקל חדש</x:v>
      </x:c>
      <x:c r="H16" s="94" t="n">
        <x:v>10167</x:v>
      </x:c>
      <x:c r="I16" s="94" t="n">
        <x:v>2783.00</x:v>
      </x:c>
      <x:c r="J16" s="94" t="n">
        <x:v>0</x:v>
      </x:c>
      <x:c r="K16" s="94" t="n">
        <x:v>282.94761</x:v>
      </x:c>
      <x:c r="L16" s="95" t="n">
        <x:v>0.0003</x:v>
      </x:c>
      <x:c r="M16" s="95" t="n">
        <x:v>0.0415</x:v>
      </x:c>
      <x:c r="N16" s="95" t="n">
        <x:v>0.0282</x:v>
      </x:c>
    </x:row>
    <x:row r="17" spans="4:7">
      <x:c r="B17" s="0" t="str">
        <x:v>קסם קרן סל תא 125- קסם קרנות נאמנות בע"מ</x:v>
      </x:c>
      <x:c r="C17" s="0" t="str">
        <x:v>1146356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4" t="n">
        <x:v>1366</x:v>
      </x:c>
      <x:c r="I17" s="94" t="n">
        <x:v>18500</x:v>
      </x:c>
      <x:c r="J17" s="94" t="n">
        <x:v>0</x:v>
      </x:c>
      <x:c r="K17" s="94" t="n">
        <x:v>252.71</x:v>
      </x:c>
      <x:c r="L17" s="95" t="n">
        <x:v>0.00</x:v>
      </x:c>
      <x:c r="M17" s="95" t="n">
        <x:v>0.037</x:v>
      </x:c>
      <x:c r="N17" s="95" t="n">
        <x:v>0.0252</x:v>
      </x:c>
    </x:row>
    <x:row r="18" spans="4:7">
      <x:c r="B18" s="0" t="str">
        <x:v>קסם תא 90- קסם קרנות נאמנות בע"מ</x:v>
      </x:c>
      <x:c r="C18" s="0" t="str">
        <x:v>1146331</x:v>
      </x:c>
      <x:c r="D18" s="0" t="str">
        <x:v>TASE</x:v>
      </x:c>
      <x:c r="E18" s="0" t="str">
        <x:v>510938608</x:v>
      </x:c>
      <x:c r="F18" s="0" t="str">
        <x:v>מניות</x:v>
      </x:c>
      <x:c r="G18" s="0" t="str">
        <x:v>שקל חדש</x:v>
      </x:c>
      <x:c r="H18" s="94" t="n">
        <x:v>1607</x:v>
      </x:c>
      <x:c r="I18" s="94" t="n">
        <x:v>17740.0</x:v>
      </x:c>
      <x:c r="J18" s="94" t="n">
        <x:v>0</x:v>
      </x:c>
      <x:c r="K18" s="94" t="n">
        <x:v>285.0818</x:v>
      </x:c>
      <x:c r="L18" s="95" t="n">
        <x:v>0.0002</x:v>
      </x:c>
      <x:c r="M18" s="95" t="n">
        <x:v>0.0418</x:v>
      </x:c>
      <x:c r="N18" s="95" t="n">
        <x:v>0.0284</x:v>
      </x:c>
    </x:row>
    <x:row r="19" spans="4:7">
      <x:c r="B19" s="96" t="str">
        <x:v>סה"כ שמחקות מדדי מניות בחו"ל</x:v>
      </x:c>
      <x:c r="D19" s="16"/>
      <x:c r="E19" s="16"/>
      <x:c r="F19" s="16"/>
      <x:c r="G19" s="16"/>
      <x:c r="H19" s="98" t="n">
        <x:v>1017</x:v>
      </x:c>
      <x:c r="J19" s="98" t="n">
        <x:v>0</x:v>
      </x:c>
      <x:c r="K19" s="98" t="n">
        <x:v>66.2388</x:v>
      </x:c>
      <x:c r="M19" s="97" t="n">
        <x:v>0.0097</x:v>
      </x:c>
      <x:c r="N19" s="97" t="n">
        <x:v>0.0066</x:v>
      </x:c>
    </x:row>
    <x:row r="20" spans="4:7">
      <x:c r="B20" s="0" t="str">
        <x:v>סל mtf Trave l&amp; Vacation- מגדל קרנות נאמנות בע"מ</x:v>
      </x:c>
      <x:c r="C20" s="0" t="str">
        <x:v>1167584</x:v>
      </x:c>
      <x:c r="D20" s="0" t="str">
        <x:v>TASE</x:v>
      </x:c>
      <x:c r="E20" s="0" t="str">
        <x:v>511303661</x:v>
      </x:c>
      <x:c r="F20" s="0" t="str">
        <x:v>מניות</x:v>
      </x:c>
      <x:c r="G20" s="0" t="str">
        <x:v>שקל חדש</x:v>
      </x:c>
      <x:c r="H20" s="94" t="n">
        <x:v>950</x:v>
      </x:c>
      <x:c r="I20" s="94" t="n">
        <x:v>2858.00</x:v>
      </x:c>
      <x:c r="J20" s="94" t="n">
        <x:v>0</x:v>
      </x:c>
      <x:c r="K20" s="94" t="n">
        <x:v>27.151</x:v>
      </x:c>
      <x:c r="L20" s="95" t="n">
        <x:v>0.00</x:v>
      </x:c>
      <x:c r="M20" s="95" t="n">
        <x:v>0.004</x:v>
      </x:c>
      <x:c r="N20" s="95" t="n">
        <x:v>0.0027</x:v>
      </x:c>
    </x:row>
    <x:row r="21" spans="4:7">
      <x:c r="B21" s="0" t="str">
        <x:v>קסם NDX100 ETF- קסם קרנות נאמנות בע"מ</x:v>
      </x:c>
      <x:c r="C21" s="0" t="str">
        <x:v>1146505</x:v>
      </x:c>
      <x:c r="D21" s="0" t="str">
        <x:v>TASE</x:v>
      </x:c>
      <x:c r="E21" s="0" t="str">
        <x:v>510938608</x:v>
      </x:c>
      <x:c r="F21" s="0" t="str">
        <x:v>מניות</x:v>
      </x:c>
      <x:c r="G21" s="0" t="str">
        <x:v>שקל חדש</x:v>
      </x:c>
      <x:c r="H21" s="94" t="n">
        <x:v>67</x:v>
      </x:c>
      <x:c r="I21" s="94" t="n">
        <x:v>58340.0</x:v>
      </x:c>
      <x:c r="J21" s="94" t="n">
        <x:v>0</x:v>
      </x:c>
      <x:c r="K21" s="94" t="n">
        <x:v>39.0878</x:v>
      </x:c>
      <x:c r="L21" s="95" t="n">
        <x:v>0.00</x:v>
      </x:c>
      <x:c r="M21" s="95" t="n">
        <x:v>0.0057</x:v>
      </x:c>
      <x:c r="N21" s="95" t="n">
        <x:v>0.0039</x:v>
      </x:c>
    </x:row>
    <x:row r="22" spans="4:7">
      <x:c r="B22" s="96" t="str">
        <x:v>סה"כ שמחקות מדדים אחרים בישראל</x:v>
      </x:c>
      <x:c r="D22" s="16"/>
      <x:c r="E22" s="16"/>
      <x:c r="F22" s="16"/>
      <x:c r="G22" s="16"/>
      <x:c r="H22" s="98" t="n">
        <x:v>0</x:v>
      </x:c>
      <x:c r="J22" s="98" t="n">
        <x:v>0</x:v>
      </x:c>
      <x:c r="K22" s="98" t="n">
        <x:v>0</x:v>
      </x:c>
      <x:c r="M22" s="97" t="n">
        <x:v>0.00</x:v>
      </x:c>
      <x:c r="N22" s="97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4" t="n">
        <x:v>0</x:v>
      </x:c>
      <x:c r="I23" s="94" t="n">
        <x:v>0</x:v>
      </x:c>
      <x:c r="K23" s="94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4:7">
      <x:c r="B24" s="96" t="str">
        <x:v>סה"כ שמחקות מדדים אחרים בחו"ל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K24" s="98" t="n">
        <x:v>0</x:v>
      </x:c>
      <x:c r="M24" s="97" t="n">
        <x:v>0.00</x:v>
      </x:c>
      <x:c r="N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4:7">
      <x:c r="B26" s="96" t="str">
        <x:v>סה"כ אחר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short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בחו"ל</x:v>
      </x:c>
      <x:c r="D30" s="16"/>
      <x:c r="E30" s="16"/>
      <x:c r="F30" s="16"/>
      <x:c r="G30" s="16"/>
      <x:c r="H30" s="98" t="n">
        <x:v>26541</x:v>
      </x:c>
      <x:c r="J30" s="98" t="n">
        <x:v>0.49163985</x:v>
      </x:c>
      <x:c r="K30" s="98" t="n">
        <x:v>5140.5502356018</x:v>
      </x:c>
      <x:c r="M30" s="97" t="n">
        <x:v>0.7534</x:v>
      </x:c>
      <x:c r="N30" s="97" t="n">
        <x:v>0.5123</x:v>
      </x:c>
    </x:row>
    <x:row r="31" spans="4:7">
      <x:c r="B31" s="96" t="str">
        <x:v>סה"כ שמחקות מדדי מניות</x:v>
      </x:c>
      <x:c r="D31" s="16"/>
      <x:c r="E31" s="16"/>
      <x:c r="F31" s="16"/>
      <x:c r="G31" s="16"/>
      <x:c r="H31" s="98" t="n">
        <x:v>24742</x:v>
      </x:c>
      <x:c r="J31" s="98" t="n">
        <x:v>0.49163985</x:v>
      </x:c>
      <x:c r="K31" s="98" t="n">
        <x:v>5078.7821572038</x:v>
      </x:c>
      <x:c r="M31" s="97" t="n">
        <x:v>0.7443</x:v>
      </x:c>
      <x:c r="N31" s="97" t="n">
        <x:v>0.5061</x:v>
      </x:c>
    </x:row>
    <x:row r="32" spans="4:7">
      <x:c r="B32" s="0" t="str">
        <x:v>ISHARES STOXX EU- BlackRock  Asset Managment</x:v>
      </x:c>
      <x:c r="C32" s="0" t="str">
        <x:v>DE000A0F5UJ7- 70253968</x:v>
      </x:c>
      <x:c r="D32" s="0" t="str">
        <x:v>FWB</x:v>
      </x:c>
      <x:c r="E32" s="0" t="str">
        <x:v>27796</x:v>
      </x:c>
      <x:c r="F32" s="0" t="str">
        <x:v>Diversified Financials</x:v>
      </x:c>
      <x:c r="G32" s="0" t="str">
        <x:v>אירו</x:v>
      </x:c>
      <x:c r="H32" s="94" t="n">
        <x:v>1430</x:v>
      </x:c>
      <x:c r="I32" s="94" t="n">
        <x:v>1666.00</x:v>
      </x:c>
      <x:c r="J32" s="94" t="n">
        <x:v>0</x:v>
      </x:c>
      <x:c r="K32" s="94" t="n">
        <x:v>95.57155608</x:v>
      </x:c>
      <x:c r="L32" s="95" t="n">
        <x:v>0.00</x:v>
      </x:c>
      <x:c r="M32" s="95" t="n">
        <x:v>0.014</x:v>
      </x:c>
      <x:c r="N32" s="95" t="n">
        <x:v>0.0095</x:v>
      </x:c>
    </x:row>
    <x:row r="33" spans="4:7">
      <x:c r="B33" s="0" t="str">
        <x:v>AM WLD DR EUR- Amundi Asset Management</x:v>
      </x:c>
      <x:c r="C33" s="0" t="str">
        <x:v>LU1437016972</x:v>
      </x:c>
      <x:c r="D33" s="0" t="str">
        <x:v>LSE</x:v>
      </x:c>
      <x:c r="E33" s="0" t="str">
        <x:v>12772</x:v>
      </x:c>
      <x:c r="F33" s="0" t="str">
        <x:v>מניות</x:v>
      </x:c>
      <x:c r="G33" s="0" t="str">
        <x:v>דולר אמריקאי</x:v>
      </x:c>
      <x:c r="H33" s="94" t="n">
        <x:v>1635</x:v>
      </x:c>
      <x:c r="I33" s="94" t="n">
        <x:v>11418.500</x:v>
      </x:c>
      <x:c r="J33" s="94" t="n">
        <x:v>0</x:v>
      </x:c>
      <x:c r="K33" s="94" t="n">
        <x:v>677.133606825</x:v>
      </x:c>
      <x:c r="L33" s="95" t="n">
        <x:v>0.0003</x:v>
      </x:c>
      <x:c r="M33" s="95" t="n">
        <x:v>0.0992</x:v>
      </x:c>
      <x:c r="N33" s="95" t="n">
        <x:v>0.0675</x:v>
      </x:c>
    </x:row>
    <x:row r="34" spans="4:7">
      <x:c r="B34" s="0" t="str">
        <x:v>Ishares core s&amp;p 500 etf- BlackRock  Asset Managment</x:v>
      </x:c>
      <x:c r="C34" s="0" t="str">
        <x:v>US4642872000</x:v>
      </x:c>
      <x:c r="D34" s="0" t="str">
        <x:v>NYSE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25</x:v>
      </x:c>
      <x:c r="I34" s="94" t="n">
        <x:v>47763.00</x:v>
      </x:c>
      <x:c r="J34" s="94" t="n">
        <x:v>0</x:v>
      </x:c>
      <x:c r="K34" s="94" t="n">
        <x:v>43.30910025</x:v>
      </x:c>
      <x:c r="L34" s="95" t="n">
        <x:v>0.00</x:v>
      </x:c>
      <x:c r="M34" s="95" t="n">
        <x:v>0.0063</x:v>
      </x:c>
      <x:c r="N34" s="95" t="n">
        <x:v>0.0043</x:v>
      </x:c>
    </x:row>
    <x:row r="35" spans="4:7">
      <x:c r="B35" s="0" t="str">
        <x:v>Ishares dj us health- BlackRock  Asset Managment</x:v>
      </x:c>
      <x:c r="C35" s="0" t="str">
        <x:v>US4642888287</x:v>
      </x:c>
      <x:c r="D35" s="0" t="str">
        <x:v>NYSE</x:v>
      </x:c>
      <x:c r="E35" s="0" t="str">
        <x:v>27796</x:v>
      </x:c>
      <x:c r="F35" s="0" t="str">
        <x:v>מניות</x:v>
      </x:c>
      <x:c r="G35" s="0" t="str">
        <x:v>דולר אמריקאי</x:v>
      </x:c>
      <x:c r="H35" s="94" t="n">
        <x:v>36</x:v>
      </x:c>
      <x:c r="I35" s="94" t="n">
        <x:v>26254.9800</x:v>
      </x:c>
      <x:c r="J35" s="94" t="n">
        <x:v>0</x:v>
      </x:c>
      <x:c r="K35" s="94" t="n">
        <x:v>34.2816524856</x:v>
      </x:c>
      <x:c r="L35" s="95" t="n">
        <x:v>0.00</x:v>
      </x:c>
      <x:c r="M35" s="95" t="n">
        <x:v>0.005</x:v>
      </x:c>
      <x:c r="N35" s="95" t="n">
        <x:v>0.0034</x:v>
      </x:c>
    </x:row>
    <x:row r="36" spans="4:7">
      <x:c r="B36" s="0" t="str">
        <x:v>Ishares ftse 100- BlackRock  Asset Managment</x:v>
      </x:c>
      <x:c r="C36" s="0" t="str">
        <x:v>IE0005042456</x:v>
      </x:c>
      <x:c r="D36" s="0" t="str">
        <x:v>LSE</x:v>
      </x:c>
      <x:c r="E36" s="0" t="str">
        <x:v>27796</x:v>
      </x:c>
      <x:c r="F36" s="0" t="str">
        <x:v>מניות</x:v>
      </x:c>
      <x:c r="G36" s="0" t="str">
        <x:v>לירה שטרלינג</x:v>
      </x:c>
      <x:c r="H36" s="94" t="n">
        <x:v>5418</x:v>
      </x:c>
      <x:c r="I36" s="94" t="n">
        <x:v>753.100</x:v>
      </x:c>
      <x:c r="J36" s="94" t="n">
        <x:v>0</x:v>
      </x:c>
      <x:c r="K36" s="94" t="n">
        <x:v>188.5463886222</x:v>
      </x:c>
      <x:c r="L36" s="95" t="n">
        <x:v>0.00</x:v>
      </x:c>
      <x:c r="M36" s="95" t="n">
        <x:v>0.0276</x:v>
      </x:c>
      <x:c r="N36" s="95" t="n">
        <x:v>0.0188</x:v>
      </x:c>
    </x:row>
    <x:row r="37" spans="4:7">
      <x:c r="B37" s="0" t="str">
        <x:v>Ishares msci china- BlackRock  Asset Managment</x:v>
      </x:c>
      <x:c r="C37" s="0" t="str">
        <x:v>US46429B6719</x:v>
      </x:c>
      <x:c r="D37" s="0" t="str">
        <x:v>NASDAQ</x:v>
      </x:c>
      <x:c r="E37" s="0" t="str">
        <x:v>27796</x:v>
      </x:c>
      <x:c r="F37" s="0" t="str">
        <x:v>מניות</x:v>
      </x:c>
      <x:c r="G37" s="0" t="str">
        <x:v>דולר אמריקאי</x:v>
      </x:c>
      <x:c r="H37" s="94" t="n">
        <x:v>905</x:v>
      </x:c>
      <x:c r="I37" s="94" t="n">
        <x:v>4074.00</x:v>
      </x:c>
      <x:c r="J37" s="94" t="n">
        <x:v>0</x:v>
      </x:c>
      <x:c r="K37" s="94" t="n">
        <x:v>133.7264019</x:v>
      </x:c>
      <x:c r="L37" s="95" t="n">
        <x:v>0.00</x:v>
      </x:c>
      <x:c r="M37" s="95" t="n">
        <x:v>0.0196</x:v>
      </x:c>
      <x:c r="N37" s="95" t="n">
        <x:v>0.0133</x:v>
      </x:c>
    </x:row>
    <x:row r="38" spans="4:7">
      <x:c r="B38" s="0" t="str">
        <x:v>Ishares stoxx europe 600- BlackRock  Asset Managment</x:v>
      </x:c>
      <x:c r="C38" s="0" t="str">
        <x:v>DE0002635307</x:v>
      </x:c>
      <x:c r="D38" s="0" t="str">
        <x:v>FWB</x:v>
      </x:c>
      <x:c r="E38" s="0" t="str">
        <x:v>27796</x:v>
      </x:c>
      <x:c r="F38" s="0" t="str">
        <x:v>מניות</x:v>
      </x:c>
      <x:c r="G38" s="0" t="str">
        <x:v>אירו</x:v>
      </x:c>
      <x:c r="H38" s="94" t="n">
        <x:v>343</x:v>
      </x:c>
      <x:c r="I38" s="94" t="n">
        <x:v>4732.500</x:v>
      </x:c>
      <x:c r="J38" s="94" t="n">
        <x:v>0</x:v>
      </x:c>
      <x:c r="K38" s="94" t="n">
        <x:v>65.11819671</x:v>
      </x:c>
      <x:c r="L38" s="95" t="n">
        <x:v>0.00</x:v>
      </x:c>
      <x:c r="M38" s="95" t="n">
        <x:v>0.0095</x:v>
      </x:c>
      <x:c r="N38" s="95" t="n">
        <x:v>0.0065</x:v>
      </x:c>
    </x:row>
    <x:row r="39" spans="4:7">
      <x:c r="B39" s="0" t="str">
        <x:v>ISHARES U.S. MEDICAL DEVICES- BlackRock  Asset Managment</x:v>
      </x:c>
      <x:c r="C39" s="0" t="str">
        <x:v>US4642888105</x:v>
      </x:c>
      <x:c r="D39" s="0" t="str">
        <x:v>NYSE</x:v>
      </x:c>
      <x:c r="E39" s="0" t="str">
        <x:v>27796</x:v>
      </x:c>
      <x:c r="F39" s="0" t="str">
        <x:v>מניות</x:v>
      </x:c>
      <x:c r="G39" s="0" t="str">
        <x:v>דולר אמריקאי</x:v>
      </x:c>
      <x:c r="H39" s="94" t="n">
        <x:v>335</x:v>
      </x:c>
      <x:c r="I39" s="94" t="n">
        <x:v>5397.00</x:v>
      </x:c>
      <x:c r="J39" s="94" t="n">
        <x:v>0</x:v>
      </x:c>
      <x:c r="K39" s="94" t="n">
        <x:v>65.57597865</x:v>
      </x:c>
      <x:c r="L39" s="95" t="n">
        <x:v>0.00</x:v>
      </x:c>
      <x:c r="M39" s="95" t="n">
        <x:v>0.0096</x:v>
      </x:c>
      <x:c r="N39" s="95" t="n">
        <x:v>0.0065</x:v>
      </x:c>
    </x:row>
    <x:row r="40" spans="4:7">
      <x:c r="B40" s="0" t="str">
        <x:v>ISHARES U.S.BR- BlackRock  Asset Managment</x:v>
      </x:c>
      <x:c r="C40" s="0" t="str">
        <x:v>US4642887941</x:v>
      </x:c>
      <x:c r="D40" s="0" t="str">
        <x:v>NYSE</x:v>
      </x:c>
      <x:c r="E40" s="0" t="str">
        <x:v>27796</x:v>
      </x:c>
      <x:c r="F40" s="0" t="str">
        <x:v>מניות</x:v>
      </x:c>
      <x:c r="G40" s="0" t="str">
        <x:v>דולר אמריקאי</x:v>
      </x:c>
      <x:c r="H40" s="94" t="n">
        <x:v>233</x:v>
      </x:c>
      <x:c r="I40" s="94" t="n">
        <x:v>10853.00</x:v>
      </x:c>
      <x:c r="J40" s="94" t="n">
        <x:v>0</x:v>
      </x:c>
      <x:c r="K40" s="94" t="n">
        <x:v>91.71772623</x:v>
      </x:c>
      <x:c r="L40" s="95" t="n">
        <x:v>0.0001</x:v>
      </x:c>
      <x:c r="M40" s="95" t="n">
        <x:v>0.0134</x:v>
      </x:c>
      <x:c r="N40" s="95" t="n">
        <x:v>0.0091</x:v>
      </x:c>
    </x:row>
    <x:row r="41" spans="4:7">
      <x:c r="B41" s="0" t="str">
        <x:v>ISHARES-IND G&amp;S- BlackRock  Asset Managment</x:v>
      </x:c>
      <x:c r="C41" s="0" t="str">
        <x:v>DE000A0H08J9</x:v>
      </x:c>
      <x:c r="D41" s="0" t="str">
        <x:v>FWB</x:v>
      </x:c>
      <x:c r="E41" s="0" t="str">
        <x:v>27796</x:v>
      </x:c>
      <x:c r="F41" s="0" t="str">
        <x:v>מניות</x:v>
      </x:c>
      <x:c r="G41" s="0" t="str">
        <x:v>אירו</x:v>
      </x:c>
      <x:c r="H41" s="94" t="n">
        <x:v>125</x:v>
      </x:c>
      <x:c r="I41" s="94" t="n">
        <x:v>7761.00</x:v>
      </x:c>
      <x:c r="J41" s="94" t="n">
        <x:v>0</x:v>
      </x:c>
      <x:c r="K41" s="94" t="n">
        <x:v>38.9175345</x:v>
      </x:c>
      <x:c r="L41" s="95" t="n">
        <x:v>0.0001</x:v>
      </x:c>
      <x:c r="M41" s="95" t="n">
        <x:v>0.0057</x:v>
      </x:c>
      <x:c r="N41" s="95" t="n">
        <x:v>0.0039</x:v>
      </x:c>
    </x:row>
    <x:row r="42" spans="4:7">
      <x:c r="B42" s="0" t="str">
        <x:v>XNIKKEI225- DB x TRACKERS</x:v>
      </x:c>
      <x:c r="C42" s="0" t="str">
        <x:v>LU0839027447</x:v>
      </x:c>
      <x:c r="D42" s="0" t="str">
        <x:v>FWB</x:v>
      </x:c>
      <x:c r="E42" s="0" t="str">
        <x:v>12104</x:v>
      </x:c>
      <x:c r="F42" s="0" t="str">
        <x:v>מניות</x:v>
      </x:c>
      <x:c r="G42" s="0" t="str">
        <x:v>אירו</x:v>
      </x:c>
      <x:c r="H42" s="94" t="n">
        <x:v>2766</x:v>
      </x:c>
      <x:c r="I42" s="94" t="n">
        <x:v>2210.500</x:v>
      </x:c>
      <x:c r="J42" s="94" t="n">
        <x:v>0</x:v>
      </x:c>
      <x:c r="K42" s="94" t="n">
        <x:v>245.278972188</x:v>
      </x:c>
      <x:c r="L42" s="95" t="n">
        <x:v>0.00</x:v>
      </x:c>
      <x:c r="M42" s="95" t="n">
        <x:v>0.0359</x:v>
      </x:c>
      <x:c r="N42" s="95" t="n">
        <x:v>0.0244</x:v>
      </x:c>
    </x:row>
    <x:row r="43" spans="4:7">
      <x:c r="B43" s="0" t="str">
        <x:v>FIRST TRUST NASDQ 100 TECH- First trust</x:v>
      </x:c>
      <x:c r="C43" s="0" t="str">
        <x:v>US3373451026</x:v>
      </x:c>
      <x:c r="D43" s="0" t="str">
        <x:v>NASDAQ</x:v>
      </x:c>
      <x:c r="E43" s="0" t="str">
        <x:v>12080</x:v>
      </x:c>
      <x:c r="F43" s="0" t="str">
        <x:v>מניות</x:v>
      </x:c>
      <x:c r="G43" s="0" t="str">
        <x:v>דולר אמריקאי</x:v>
      </x:c>
      <x:c r="H43" s="94" t="n">
        <x:v>133</x:v>
      </x:c>
      <x:c r="I43" s="94" t="n">
        <x:v>17547.00</x:v>
      </x:c>
      <x:c r="J43" s="94" t="n">
        <x:v>0</x:v>
      </x:c>
      <x:c r="K43" s="94" t="n">
        <x:v>84.64514877</x:v>
      </x:c>
      <x:c r="L43" s="95" t="n">
        <x:v>0.00</x:v>
      </x:c>
      <x:c r="M43" s="95" t="n">
        <x:v>0.0124</x:v>
      </x:c>
      <x:c r="N43" s="95" t="n">
        <x:v>0.0084</x:v>
      </x:c>
    </x:row>
    <x:row r="44" spans="4:7">
      <x:c r="B44" s="0" t="str">
        <x:v>GLOBAL X US INFR- Global X Management Co LLc</x:v>
      </x:c>
      <x:c r="C44" s="0" t="str">
        <x:v>US37954Y673</x:v>
      </x:c>
      <x:c r="D44" s="0" t="str">
        <x:v>NYSE</x:v>
      </x:c>
      <x:c r="E44" s="0" t="str">
        <x:v>12507</x:v>
      </x:c>
      <x:c r="F44" s="0" t="str">
        <x:v>מניות</x:v>
      </x:c>
      <x:c r="G44" s="0" t="str">
        <x:v>דולר אמריקאי</x:v>
      </x:c>
      <x:c r="H44" s="94" t="n">
        <x:v>1055</x:v>
      </x:c>
      <x:c r="I44" s="94" t="n">
        <x:v>3446.00</x:v>
      </x:c>
      <x:c r="J44" s="94" t="n">
        <x:v>0.44760807</x:v>
      </x:c>
      <x:c r="K44" s="94" t="n">
        <x:v>132.30828117</x:v>
      </x:c>
      <x:c r="L44" s="95" t="n">
        <x:v>0.00</x:v>
      </x:c>
      <x:c r="M44" s="95" t="n">
        <x:v>0.0194</x:v>
      </x:c>
      <x:c r="N44" s="95" t="n">
        <x:v>0.0132</x:v>
      </x:c>
    </x:row>
    <x:row r="45" spans="4:7">
      <x:c r="B45" s="0" t="str">
        <x:v>HORIZONS S&amp;P/TSX- HORIZON</x:v>
      </x:c>
      <x:c r="C45" s="0" t="str">
        <x:v>CA44056G1054</x:v>
      </x:c>
      <x:c r="D45" s="0" t="str">
        <x:v>אחר</x:v>
      </x:c>
      <x:c r="E45" s="0" t="str">
        <x:v>89871</x:v>
      </x:c>
      <x:c r="F45" s="0" t="str">
        <x:v>מניות</x:v>
      </x:c>
      <x:c r="G45" s="0" t="str">
        <x:v>דולר קנדי</x:v>
      </x:c>
      <x:c r="H45" s="94" t="n">
        <x:v>824</x:v>
      </x:c>
      <x:c r="I45" s="94" t="n">
        <x:v>5340.0</x:v>
      </x:c>
      <x:c r="J45" s="94" t="n">
        <x:v>0</x:v>
      </x:c>
      <x:c r="K45" s="94" t="n">
        <x:v>120.52478256</x:v>
      </x:c>
      <x:c r="L45" s="95" t="n">
        <x:v>0.00</x:v>
      </x:c>
      <x:c r="M45" s="95" t="n">
        <x:v>0.0177</x:v>
      </x:c>
      <x:c r="N45" s="95" t="n">
        <x:v>0.012</x:v>
      </x:c>
    </x:row>
    <x:row r="46" spans="4:7">
      <x:c r="B46" s="0" t="str">
        <x:v>INVESCO AEROSPAC- Invesco investment management limited</x:v>
      </x:c>
      <x:c r="C46" s="0" t="str">
        <x:v>US46137V1008</x:v>
      </x:c>
      <x:c r="D46" s="0" t="str">
        <x:v>NYSE</x:v>
      </x:c>
      <x:c r="E46" s="0" t="str">
        <x:v>21100</x:v>
      </x:c>
      <x:c r="F46" s="0" t="str">
        <x:v>מניות</x:v>
      </x:c>
      <x:c r="G46" s="0" t="str">
        <x:v>דולר אמריקאי</x:v>
      </x:c>
      <x:c r="H46" s="94" t="n">
        <x:v>140</x:v>
      </x:c>
      <x:c r="I46" s="94" t="n">
        <x:v>9216.00</x:v>
      </x:c>
      <x:c r="J46" s="94" t="n">
        <x:v>0</x:v>
      </x:c>
      <x:c r="K46" s="94" t="n">
        <x:v>46.7970048</x:v>
      </x:c>
      <x:c r="L46" s="95" t="n">
        <x:v>0.00</x:v>
      </x:c>
      <x:c r="M46" s="95" t="n">
        <x:v>0.0069</x:v>
      </x:c>
      <x:c r="N46" s="95" t="n">
        <x:v>0.0047</x:v>
      </x:c>
    </x:row>
    <x:row r="47" spans="4:7">
      <x:c r="B47" s="0" t="str">
        <x:v>Invesco QQQ  trust NAS1- Invesco investment management limited</x:v>
      </x:c>
      <x:c r="C47" s="0" t="str">
        <x:v>US46090E1038</x:v>
      </x:c>
      <x:c r="D47" s="0" t="str">
        <x:v>NASDAQ</x:v>
      </x:c>
      <x:c r="E47" s="0" t="str">
        <x:v>21100</x:v>
      </x:c>
      <x:c r="F47" s="0" t="str">
        <x:v>מניות</x:v>
      </x:c>
      <x:c r="G47" s="0" t="str">
        <x:v>דולר אמריקאי</x:v>
      </x:c>
      <x:c r="H47" s="94" t="n">
        <x:v>75</x:v>
      </x:c>
      <x:c r="I47" s="94" t="n">
        <x:v>40952.00</x:v>
      </x:c>
      <x:c r="J47" s="94" t="n">
        <x:v>0.04403178</x:v>
      </x:c>
      <x:c r="K47" s="94" t="n">
        <x:v>111.44370978</x:v>
      </x:c>
      <x:c r="L47" s="95" t="n">
        <x:v>0.00</x:v>
      </x:c>
      <x:c r="M47" s="95" t="n">
        <x:v>0.0163</x:v>
      </x:c>
      <x:c r="N47" s="95" t="n">
        <x:v>0.0111</x:v>
      </x:c>
    </x:row>
    <x:row r="48" spans="4:7">
      <x:c r="B48" s="0" t="str">
        <x:v>Rydex s&amp;p equal etf- Invesco investment management limited</x:v>
      </x:c>
      <x:c r="C48" s="0" t="str">
        <x:v>US46137V3574</x:v>
      </x:c>
      <x:c r="D48" s="0" t="str">
        <x:v>NYSE</x:v>
      </x:c>
      <x:c r="E48" s="0" t="str">
        <x:v>21100</x:v>
      </x:c>
      <x:c r="F48" s="0" t="str">
        <x:v>מניות</x:v>
      </x:c>
      <x:c r="G48" s="0" t="str">
        <x:v>דולר אמריקאי</x:v>
      </x:c>
      <x:c r="H48" s="94" t="n">
        <x:v>473</x:v>
      </x:c>
      <x:c r="I48" s="94" t="n">
        <x:v>15780.0</x:v>
      </x:c>
      <x:c r="J48" s="94" t="n">
        <x:v>0</x:v>
      </x:c>
      <x:c r="K48" s="94" t="n">
        <x:v>270.7171038</x:v>
      </x:c>
      <x:c r="L48" s="95" t="n">
        <x:v>0.00</x:v>
      </x:c>
      <x:c r="M48" s="95" t="n">
        <x:v>0.0397</x:v>
      </x:c>
      <x:c r="N48" s="95" t="n">
        <x:v>0.027</x:v>
      </x:c>
    </x:row>
    <x:row r="49" spans="4:7">
      <x:c r="B49" s="0" t="str">
        <x:v>LYX CORE EURSTX- LYXOR ETF</x:v>
      </x:c>
      <x:c r="C49" s="0" t="str">
        <x:v>LU0908500753</x:v>
      </x:c>
      <x:c r="D49" s="0" t="str">
        <x:v>EURONEXT</x:v>
      </x:c>
      <x:c r="E49" s="0" t="str">
        <x:v>10267</x:v>
      </x:c>
      <x:c r="F49" s="0" t="str">
        <x:v>מניות</x:v>
      </x:c>
      <x:c r="G49" s="0" t="str">
        <x:v>אירו</x:v>
      </x:c>
      <x:c r="H49" s="94" t="n">
        <x:v>54</x:v>
      </x:c>
      <x:c r="I49" s="94" t="n">
        <x:v>21775.00</x:v>
      </x:c>
      <x:c r="J49" s="94" t="n">
        <x:v>0</x:v>
      </x:c>
      <x:c r="K49" s="94" t="n">
        <x:v>47.1703986</x:v>
      </x:c>
      <x:c r="L49" s="95" t="n">
        <x:v>0.00</x:v>
      </x:c>
      <x:c r="M49" s="95" t="n">
        <x:v>0.0069</x:v>
      </x:c>
      <x:c r="N49" s="95" t="n">
        <x:v>0.0047</x:v>
      </x:c>
    </x:row>
    <x:row r="50" spans="4:7">
      <x:c r="B50" s="0" t="str">
        <x:v>LYX STX600 HCARE- LYXOR ETF</x:v>
      </x:c>
      <x:c r="C50" s="0" t="str">
        <x:v>LU1834986900</x:v>
      </x:c>
      <x:c r="D50" s="0" t="str">
        <x:v>EURONEXT</x:v>
      </x:c>
      <x:c r="E50" s="0" t="str">
        <x:v>10267</x:v>
      </x:c>
      <x:c r="F50" s="0" t="str">
        <x:v>מניות</x:v>
      </x:c>
      <x:c r="G50" s="0" t="str">
        <x:v>אירו</x:v>
      </x:c>
      <x:c r="H50" s="94" t="n">
        <x:v>35</x:v>
      </x:c>
      <x:c r="I50" s="94" t="n">
        <x:v>13606.300</x:v>
      </x:c>
      <x:c r="J50" s="94" t="n">
        <x:v>0</x:v>
      </x:c>
      <x:c r="K50" s="94" t="n">
        <x:v>19.104061578</x:v>
      </x:c>
      <x:c r="L50" s="95" t="n">
        <x:v>0.00</x:v>
      </x:c>
      <x:c r="M50" s="95" t="n">
        <x:v>0.0028</x:v>
      </x:c>
      <x:c r="N50" s="95" t="n">
        <x:v>0.0019</x:v>
      </x:c>
    </x:row>
    <x:row r="51" spans="4:7">
      <x:c r="B51" s="0" t="str">
        <x:v>LYXETF S&amp;P500- LYXOR ETF</x:v>
      </x:c>
      <x:c r="C51" s="0" t="str">
        <x:v>LU1135865084</x:v>
      </x:c>
      <x:c r="D51" s="0" t="str">
        <x:v>LSE</x:v>
      </x:c>
      <x:c r="E51" s="0" t="str">
        <x:v>10267</x:v>
      </x:c>
      <x:c r="F51" s="0" t="str">
        <x:v>מניות</x:v>
      </x:c>
      <x:c r="G51" s="0" t="str">
        <x:v>דולר אמריקאי</x:v>
      </x:c>
      <x:c r="H51" s="94" t="n">
        <x:v>205</x:v>
      </x:c>
      <x:c r="I51" s="94" t="n">
        <x:v>33738.500</x:v>
      </x:c>
      <x:c r="J51" s="94" t="n">
        <x:v>0</x:v>
      </x:c>
      <x:c r="K51" s="94" t="n">
        <x:v>250.857555975</x:v>
      </x:c>
      <x:c r="L51" s="95" t="n">
        <x:v>0.00</x:v>
      </x:c>
      <x:c r="M51" s="95" t="n">
        <x:v>0.0368</x:v>
      </x:c>
      <x:c r="N51" s="95" t="n">
        <x:v>0.025</x:v>
      </x:c>
    </x:row>
    <x:row r="52" spans="4:7">
      <x:c r="B52" s="0" t="str">
        <x:v>Lyxor etf cac 40- LYXOR ETF</x:v>
      </x:c>
      <x:c r="C52" s="0" t="str">
        <x:v>FR0007052782</x:v>
      </x:c>
      <x:c r="D52" s="0" t="str">
        <x:v>EURONEXT</x:v>
      </x:c>
      <x:c r="E52" s="0" t="str">
        <x:v>10267</x:v>
      </x:c>
      <x:c r="F52" s="0" t="str">
        <x:v>מניות</x:v>
      </x:c>
      <x:c r="G52" s="0" t="str">
        <x:v>אירו</x:v>
      </x:c>
      <x:c r="H52" s="94" t="n">
        <x:v>469</x:v>
      </x:c>
      <x:c r="I52" s="94" t="n">
        <x:v>7426.00</x:v>
      </x:c>
      <x:c r="J52" s="94" t="n">
        <x:v>0</x:v>
      </x:c>
      <x:c r="K52" s="94" t="n">
        <x:v>139.715764104</x:v>
      </x:c>
      <x:c r="L52" s="95" t="n">
        <x:v>0.00</x:v>
      </x:c>
      <x:c r="M52" s="95" t="n">
        <x:v>0.0205</x:v>
      </x:c>
      <x:c r="N52" s="95" t="n">
        <x:v>0.0139</x:v>
      </x:c>
    </x:row>
    <x:row r="53" spans="4:7">
      <x:c r="B53" s="0" t="str">
        <x:v>PCR BNCHM DT INF- Pacer Funds Trust</x:v>
      </x:c>
      <x:c r="C53" s="0" t="str">
        <x:v>US69374H7411</x:v>
      </x:c>
      <x:c r="D53" s="0" t="str">
        <x:v>NYSE</x:v>
      </x:c>
      <x:c r="E53" s="0" t="str">
        <x:v>28164</x:v>
      </x:c>
      <x:c r="F53" s="0" t="str">
        <x:v>מניות</x:v>
      </x:c>
      <x:c r="G53" s="0" t="str">
        <x:v>דולר אמריקאי</x:v>
      </x:c>
      <x:c r="H53" s="94" t="n">
        <x:v>189</x:v>
      </x:c>
      <x:c r="I53" s="94" t="n">
        <x:v>2981.00</x:v>
      </x:c>
      <x:c r="J53" s="94" t="n">
        <x:v>0</x:v>
      </x:c>
      <x:c r="K53" s="94" t="n">
        <x:v>20.43484443</x:v>
      </x:c>
      <x:c r="L53" s="95" t="n">
        <x:v>0.00</x:v>
      </x:c>
      <x:c r="M53" s="95" t="n">
        <x:v>0.003</x:v>
      </x:c>
      <x:c r="N53" s="95" t="n">
        <x:v>0.002</x:v>
      </x:c>
    </x:row>
    <x:row r="54" spans="4:7">
      <x:c r="B54" s="0" t="str">
        <x:v>Amex tech sel indx- State Street Corp</x:v>
      </x:c>
      <x:c r="C54" s="0" t="str">
        <x:v>US81369Y8030</x:v>
      </x:c>
      <x:c r="D54" s="0" t="str">
        <x:v>NYSE</x:v>
      </x:c>
      <x:c r="E54" s="0" t="str">
        <x:v>22041</x:v>
      </x:c>
      <x:c r="F54" s="0" t="str">
        <x:v>מניות</x:v>
      </x:c>
      <x:c r="G54" s="0" t="str">
        <x:v>דולר אמריקאי</x:v>
      </x:c>
      <x:c r="H54" s="94" t="n">
        <x:v>37</x:v>
      </x:c>
      <x:c r="I54" s="94" t="n">
        <x:v>19248.00</x:v>
      </x:c>
      <x:c r="J54" s="94" t="n">
        <x:v>0</x:v>
      </x:c>
      <x:c r="K54" s="94" t="n">
        <x:v>25.83062352</x:v>
      </x:c>
      <x:c r="L54" s="95" t="n">
        <x:v>0.00</x:v>
      </x:c>
      <x:c r="M54" s="95" t="n">
        <x:v>0.0038</x:v>
      </x:c>
      <x:c r="N54" s="95" t="n">
        <x:v>0.0026</x:v>
      </x:c>
    </x:row>
    <x:row r="55" spans="4:7">
      <x:c r="B55" s="0" t="str">
        <x:v>Consumer discretionary etf- State Street Corp</x:v>
      </x:c>
      <x:c r="C55" s="0" t="str">
        <x:v>US81369Y4070</x:v>
      </x:c>
      <x:c r="D55" s="0" t="str">
        <x:v>NYSE</x:v>
      </x:c>
      <x:c r="E55" s="0" t="str">
        <x:v>22041</x:v>
      </x:c>
      <x:c r="F55" s="0" t="str">
        <x:v>מניות</x:v>
      </x:c>
      <x:c r="G55" s="0" t="str">
        <x:v>דולר אמריקאי</x:v>
      </x:c>
      <x:c r="H55" s="94" t="n">
        <x:v>91</x:v>
      </x:c>
      <x:c r="I55" s="94" t="n">
        <x:v>17881.00</x:v>
      </x:c>
      <x:c r="J55" s="94" t="n">
        <x:v>0</x:v>
      </x:c>
      <x:c r="K55" s="94" t="n">
        <x:v>59.01749217</x:v>
      </x:c>
      <x:c r="L55" s="95" t="n">
        <x:v>0.00</x:v>
      </x:c>
      <x:c r="M55" s="95" t="n">
        <x:v>0.0086</x:v>
      </x:c>
      <x:c r="N55" s="95" t="n">
        <x:v>0.0059</x:v>
      </x:c>
    </x:row>
    <x:row r="56" spans="4:7">
      <x:c r="B56" s="0" t="str">
        <x:v>Financial sel sector spdr- State Street Corp</x:v>
      </x:c>
      <x:c r="C56" s="0" t="str">
        <x:v>US81369Y6059</x:v>
      </x:c>
      <x:c r="D56" s="0" t="str">
        <x:v>NYSE</x:v>
      </x:c>
      <x:c r="E56" s="0" t="str">
        <x:v>22041</x:v>
      </x:c>
      <x:c r="F56" s="0" t="str">
        <x:v>מניות</x:v>
      </x:c>
      <x:c r="G56" s="0" t="str">
        <x:v>דולר אמריקאי</x:v>
      </x:c>
      <x:c r="H56" s="94" t="n">
        <x:v>906</x:v>
      </x:c>
      <x:c r="I56" s="94" t="n">
        <x:v>3760.0</x:v>
      </x:c>
      <x:c r="J56" s="94" t="n">
        <x:v>0</x:v>
      </x:c>
      <x:c r="K56" s="94" t="n">
        <x:v>123.5559312</x:v>
      </x:c>
      <x:c r="L56" s="95" t="n">
        <x:v>0.00</x:v>
      </x:c>
      <x:c r="M56" s="95" t="n">
        <x:v>0.0181</x:v>
      </x:c>
      <x:c r="N56" s="95" t="n">
        <x:v>0.0123</x:v>
      </x:c>
    </x:row>
    <x:row r="57" spans="4:7">
      <x:c r="B57" s="0" t="str">
        <x:v>Health care select xlv- State Street Corp</x:v>
      </x:c>
      <x:c r="C57" s="0" t="str">
        <x:v>US81369Y2090</x:v>
      </x:c>
      <x:c r="D57" s="0" t="str">
        <x:v>NYSE</x:v>
      </x:c>
      <x:c r="E57" s="0" t="str">
        <x:v>22041</x:v>
      </x:c>
      <x:c r="F57" s="0" t="str">
        <x:v>מניות</x:v>
      </x:c>
      <x:c r="G57" s="0" t="str">
        <x:v>דולר אמריקאי</x:v>
      </x:c>
      <x:c r="H57" s="94" t="n">
        <x:v>442</x:v>
      </x:c>
      <x:c r="I57" s="94" t="n">
        <x:v>13638.00</x:v>
      </x:c>
      <x:c r="J57" s="94" t="n">
        <x:v>0</x:v>
      </x:c>
      <x:c r="K57" s="94" t="n">
        <x:v>218.63541492</x:v>
      </x:c>
      <x:c r="L57" s="95" t="n">
        <x:v>0.00</x:v>
      </x:c>
      <x:c r="M57" s="95" t="n">
        <x:v>0.032</x:v>
      </x:c>
      <x:c r="N57" s="95" t="n">
        <x:v>0.0218</x:v>
      </x:c>
    </x:row>
    <x:row r="58" spans="4:7">
      <x:c r="B58" s="0" t="str">
        <x:v>Industrial select- State Street Corp</x:v>
      </x:c>
      <x:c r="C58" s="0" t="str">
        <x:v>US81369Y7040</x:v>
      </x:c>
      <x:c r="D58" s="0" t="str">
        <x:v>NYSE</x:v>
      </x:c>
      <x:c r="E58" s="0" t="str">
        <x:v>22041</x:v>
      </x:c>
      <x:c r="F58" s="0" t="str">
        <x:v>מניות</x:v>
      </x:c>
      <x:c r="G58" s="0" t="str">
        <x:v>דולר אמריקאי</x:v>
      </x:c>
      <x:c r="H58" s="94" t="n">
        <x:v>850</x:v>
      </x:c>
      <x:c r="I58" s="94" t="n">
        <x:v>11399.00</x:v>
      </x:c>
      <x:c r="J58" s="94" t="n">
        <x:v>0</x:v>
      </x:c>
      <x:c r="K58" s="94" t="n">
        <x:v>351.4254705</x:v>
      </x:c>
      <x:c r="L58" s="95" t="n">
        <x:v>0.00</x:v>
      </x:c>
      <x:c r="M58" s="95" t="n">
        <x:v>0.0515</x:v>
      </x:c>
      <x:c r="N58" s="95" t="n">
        <x:v>0.035</x:v>
      </x:c>
    </x:row>
    <x:row r="59" spans="4:7">
      <x:c r="B59" s="0" t="str">
        <x:v>Materiales sel sector- State Street Corp</x:v>
      </x:c>
      <x:c r="C59" s="0" t="str">
        <x:v>US81369Y1001</x:v>
      </x:c>
      <x:c r="D59" s="0" t="str">
        <x:v>NYSE</x:v>
      </x:c>
      <x:c r="E59" s="0" t="str">
        <x:v>22041</x:v>
      </x:c>
      <x:c r="F59" s="0" t="str">
        <x:v>מניות</x:v>
      </x:c>
      <x:c r="G59" s="0" t="str">
        <x:v>דולר אמריקאי</x:v>
      </x:c>
      <x:c r="H59" s="94" t="n">
        <x:v>258</x:v>
      </x:c>
      <x:c r="I59" s="94" t="n">
        <x:v>8554.00</x:v>
      </x:c>
      <x:c r="J59" s="94" t="n">
        <x:v>0</x:v>
      </x:c>
      <x:c r="K59" s="94" t="n">
        <x:v>80.04542364</x:v>
      </x:c>
      <x:c r="L59" s="95" t="n">
        <x:v>0.00</x:v>
      </x:c>
      <x:c r="M59" s="95" t="n">
        <x:v>0.0117</x:v>
      </x:c>
      <x:c r="N59" s="95" t="n">
        <x:v>0.008</x:v>
      </x:c>
    </x:row>
    <x:row r="60" spans="4:7">
      <x:c r="B60" s="0" t="str">
        <x:v>REAL EST SEL SEC- State Street Corp</x:v>
      </x:c>
      <x:c r="C60" s="0" t="str">
        <x:v>US81369y8600</x:v>
      </x:c>
      <x:c r="D60" s="0" t="str">
        <x:v>NYSE</x:v>
      </x:c>
      <x:c r="E60" s="0" t="str">
        <x:v>22041</x:v>
      </x:c>
      <x:c r="F60" s="0" t="str">
        <x:v>מניות</x:v>
      </x:c>
      <x:c r="G60" s="0" t="str">
        <x:v>דולר אמריקאי</x:v>
      </x:c>
      <x:c r="H60" s="94" t="n">
        <x:v>229</x:v>
      </x:c>
      <x:c r="I60" s="94" t="n">
        <x:v>4006.00</x:v>
      </x:c>
      <x:c r="J60" s="94" t="n">
        <x:v>0</x:v>
      </x:c>
      <x:c r="K60" s="94" t="n">
        <x:v>33.27315498</x:v>
      </x:c>
      <x:c r="L60" s="95" t="n">
        <x:v>0.00</x:v>
      </x:c>
      <x:c r="M60" s="95" t="n">
        <x:v>0.0049</x:v>
      </x:c>
      <x:c r="N60" s="95" t="n">
        <x:v>0.0033</x:v>
      </x:c>
    </x:row>
    <x:row r="61" spans="4:7">
      <x:c r="B61" s="0" t="str">
        <x:v>SPDR COMM SERV SELECT- State Street Corp</x:v>
      </x:c>
      <x:c r="C61" s="0" t="str">
        <x:v>US81369Y8527</x:v>
      </x:c>
      <x:c r="D61" s="0" t="str">
        <x:v>NYSE</x:v>
      </x:c>
      <x:c r="E61" s="0" t="str">
        <x:v>22041</x:v>
      </x:c>
      <x:c r="F61" s="0" t="str">
        <x:v>מניות</x:v>
      </x:c>
      <x:c r="G61" s="0" t="str">
        <x:v>דולר אמריקאי</x:v>
      </x:c>
      <x:c r="H61" s="94" t="n">
        <x:v>85</x:v>
      </x:c>
      <x:c r="I61" s="94" t="n">
        <x:v>7266.00</x:v>
      </x:c>
      <x:c r="J61" s="94" t="n">
        <x:v>0</x:v>
      </x:c>
      <x:c r="K61" s="94" t="n">
        <x:v>22.4007147</x:v>
      </x:c>
      <x:c r="L61" s="95" t="n">
        <x:v>0.00</x:v>
      </x:c>
      <x:c r="M61" s="95" t="n">
        <x:v>0.0033</x:v>
      </x:c>
      <x:c r="N61" s="95" t="n">
        <x:v>0.0022</x:v>
      </x:c>
    </x:row>
    <x:row r="62" spans="4:7">
      <x:c r="B62" s="0" t="str">
        <x:v>SPDR MSCI EU CONSUME- State Street Corp</x:v>
      </x:c>
      <x:c r="C62" s="0" t="str">
        <x:v>IE00BKWQ0C77</x:v>
      </x:c>
      <x:c r="D62" s="0" t="str">
        <x:v>EURONEXT</x:v>
      </x:c>
      <x:c r="E62" s="0" t="str">
        <x:v>22041</x:v>
      </x:c>
      <x:c r="F62" s="0" t="str">
        <x:v>מניות</x:v>
      </x:c>
      <x:c r="G62" s="0" t="str">
        <x:v>אירו</x:v>
      </x:c>
      <x:c r="H62" s="94" t="n">
        <x:v>197</x:v>
      </x:c>
      <x:c r="I62" s="94" t="n">
        <x:v>16576.00</x:v>
      </x:c>
      <x:c r="J62" s="94" t="n">
        <x:v>0</x:v>
      </x:c>
      <x:c r="K62" s="94" t="n">
        <x:v>130.997674752</x:v>
      </x:c>
      <x:c r="L62" s="95" t="n">
        <x:v>0.0002</x:v>
      </x:c>
      <x:c r="M62" s="95" t="n">
        <x:v>0.0192</x:v>
      </x:c>
      <x:c r="N62" s="95" t="n">
        <x:v>0.0131</x:v>
      </x:c>
    </x:row>
    <x:row r="63" spans="4:7">
      <x:c r="B63" s="0" t="str">
        <x:v>Utilities select spdr- State Street Corp</x:v>
      </x:c>
      <x:c r="C63" s="0" t="str">
        <x:v>US81369Y8865</x:v>
      </x:c>
      <x:c r="D63" s="0" t="str">
        <x:v>NYSE</x:v>
      </x:c>
      <x:c r="E63" s="0" t="str">
        <x:v>22041</x:v>
      </x:c>
      <x:c r="F63" s="0" t="str">
        <x:v>מניות</x:v>
      </x:c>
      <x:c r="G63" s="0" t="str">
        <x:v>דולר אמריקאי</x:v>
      </x:c>
      <x:c r="H63" s="94" t="n">
        <x:v>67</x:v>
      </x:c>
      <x:c r="I63" s="94" t="n">
        <x:v>6333.00</x:v>
      </x:c>
      <x:c r="J63" s="94" t="n">
        <x:v>0</x:v>
      </x:c>
      <x:c r="K63" s="94" t="n">
        <x:v>15.38975997</x:v>
      </x:c>
      <x:c r="L63" s="95" t="n">
        <x:v>0.00</x:v>
      </x:c>
      <x:c r="M63" s="95" t="n">
        <x:v>0.0023</x:v>
      </x:c>
      <x:c r="N63" s="95" t="n">
        <x:v>0.0015</x:v>
      </x:c>
    </x:row>
    <x:row r="64" spans="4:7">
      <x:c r="B64" s="0" t="str">
        <x:v>SPDR US ENERGY- SXLE LN</x:v>
      </x:c>
      <x:c r="C64" s="0" t="str">
        <x:v>IE00BWBXM492</x:v>
      </x:c>
      <x:c r="D64" s="0" t="str">
        <x:v>LSE</x:v>
      </x:c>
      <x:c r="E64" s="0" t="str">
        <x:v>89764</x:v>
      </x:c>
      <x:c r="F64" s="0" t="str">
        <x:v>מניות</x:v>
      </x:c>
      <x:c r="G64" s="0" t="str">
        <x:v>דולר אמריקאי</x:v>
      </x:c>
      <x:c r="H64" s="94" t="n">
        <x:v>640</x:v>
      </x:c>
      <x:c r="I64" s="94" t="n">
        <x:v>3163.3800</x:v>
      </x:c>
      <x:c r="J64" s="94" t="n">
        <x:v>0</x:v>
      </x:c>
      <x:c r="K64" s="94" t="n">
        <x:v>73.430907264</x:v>
      </x:c>
      <x:c r="L64" s="95" t="n">
        <x:v>0.00</x:v>
      </x:c>
      <x:c r="M64" s="95" t="n">
        <x:v>0.0108</x:v>
      </x:c>
      <x:c r="N64" s="95" t="n">
        <x:v>0.0073</x:v>
      </x:c>
    </x:row>
    <x:row r="65" spans="4:7">
      <x:c r="B65" s="0" t="str">
        <x:v>VANECK VECTORS SEMICONDUCTOR- Van Eck ETF</x:v>
      </x:c>
      <x:c r="C65" s="0" t="str">
        <x:v>US92189F6768</x:v>
      </x:c>
      <x:c r="D65" s="0" t="str">
        <x:v>NASDAQ</x:v>
      </x:c>
      <x:c r="E65" s="0" t="str">
        <x:v>12518</x:v>
      </x:c>
      <x:c r="F65" s="0" t="str">
        <x:v>מניות</x:v>
      </x:c>
      <x:c r="G65" s="0" t="str">
        <x:v>דולר אמריקאי</x:v>
      </x:c>
      <x:c r="H65" s="94" t="n">
        <x:v>66</x:v>
      </x:c>
      <x:c r="I65" s="94" t="n">
        <x:v>17487.00</x:v>
      </x:c>
      <x:c r="J65" s="94" t="n">
        <x:v>0</x:v>
      </x:c>
      <x:c r="K65" s="94" t="n">
        <x:v>41.86073034</x:v>
      </x:c>
      <x:c r="L65" s="95" t="n">
        <x:v>0.00</x:v>
      </x:c>
      <x:c r="M65" s="95" t="n">
        <x:v>0.0061</x:v>
      </x:c>
      <x:c r="N65" s="95" t="n">
        <x:v>0.0042</x:v>
      </x:c>
    </x:row>
    <x:row r="66" spans="4:7">
      <x:c r="B66" s="0" t="str">
        <x:v>Vanguard reit vipers- Vanguard Group</x:v>
      </x:c>
      <x:c r="C66" s="0" t="str">
        <x:v>US9229085538</x:v>
      </x:c>
      <x:c r="D66" s="0" t="str">
        <x:v>NYSE</x:v>
      </x:c>
      <x:c r="E66" s="0" t="str">
        <x:v>12517</x:v>
      </x:c>
      <x:c r="F66" s="0" t="str">
        <x:v>מניות</x:v>
      </x:c>
      <x:c r="G66" s="0" t="str">
        <x:v>דולר אמריקאי</x:v>
      </x:c>
      <x:c r="H66" s="94" t="n">
        <x:v>55</x:v>
      </x:c>
      <x:c r="I66" s="94" t="n">
        <x:v>8836.00</x:v>
      </x:c>
      <x:c r="J66" s="94" t="n">
        <x:v>0</x:v>
      </x:c>
      <x:c r="K66" s="94" t="n">
        <x:v>17.6264946</x:v>
      </x:c>
      <x:c r="L66" s="95" t="n">
        <x:v>0.00</x:v>
      </x:c>
      <x:c r="M66" s="95" t="n">
        <x:v>0.0026</x:v>
      </x:c>
      <x:c r="N66" s="95" t="n">
        <x:v>0.0018</x:v>
      </x:c>
    </x:row>
    <x:row r="67" spans="4:7">
      <x:c r="B67" s="0" t="str">
        <x:v>Vanguard S&amp;P 500 etf- Vanguard Group</x:v>
      </x:c>
      <x:c r="C67" s="0" t="str">
        <x:v>US9229083632</x:v>
      </x:c>
      <x:c r="D67" s="0" t="str">
        <x:v>NYSE</x:v>
      </x:c>
      <x:c r="E67" s="0" t="str">
        <x:v>12517</x:v>
      </x:c>
      <x:c r="F67" s="0" t="str">
        <x:v>מניות</x:v>
      </x:c>
      <x:c r="G67" s="0" t="str">
        <x:v>דולר אמריקאי</x:v>
      </x:c>
      <x:c r="H67" s="94" t="n">
        <x:v>260</x:v>
      </x:c>
      <x:c r="I67" s="94" t="n">
        <x:v>43680.0</x:v>
      </x:c>
      <x:c r="J67" s="94" t="n">
        <x:v>0</x:v>
      </x:c>
      <x:c r="K67" s="94" t="n">
        <x:v>411.911136</x:v>
      </x:c>
      <x:c r="L67" s="95" t="n">
        <x:v>0.00</x:v>
      </x:c>
      <x:c r="M67" s="95" t="n">
        <x:v>0.0604</x:v>
      </x:c>
      <x:c r="N67" s="95" t="n">
        <x:v>0.041</x:v>
      </x:c>
    </x:row>
    <x:row r="68" spans="4:7">
      <x:c r="B68" s="0" t="str">
        <x:v>VANGUARD S&amp;P MID- Vanguard Group</x:v>
      </x:c>
      <x:c r="C68" s="0" t="str">
        <x:v>US9219328856</x:v>
      </x:c>
      <x:c r="D68" s="0" t="str">
        <x:v>NYSE</x:v>
      </x:c>
      <x:c r="E68" s="0" t="str">
        <x:v>12517</x:v>
      </x:c>
      <x:c r="F68" s="0" t="str">
        <x:v>מניות</x:v>
      </x:c>
      <x:c r="G68" s="0" t="str">
        <x:v>דולר אמריקאי</x:v>
      </x:c>
      <x:c r="H68" s="94" t="n">
        <x:v>556</x:v>
      </x:c>
      <x:c r="I68" s="94" t="n">
        <x:v>9397.00</x:v>
      </x:c>
      <x:c r="J68" s="94" t="n">
        <x:v>0</x:v>
      </x:c>
      <x:c r="K68" s="94" t="n">
        <x:v>189.50102964</x:v>
      </x:c>
      <x:c r="L68" s="95" t="n">
        <x:v>0.0001</x:v>
      </x:c>
      <x:c r="M68" s="95" t="n">
        <x:v>0.0278</x:v>
      </x:c>
      <x:c r="N68" s="95" t="n">
        <x:v>0.0189</x:v>
      </x:c>
    </x:row>
    <x:row r="69" spans="4:7">
      <x:c r="B69" s="0" t="str">
        <x:v>WisdomTree emerging markets- WisdomTree Europe ltd</x:v>
      </x:c>
      <x:c r="C69" s="0" t="str">
        <x:v>US97717X5784</x:v>
      </x:c>
      <x:c r="D69" s="0" t="str">
        <x:v>NYSE</x:v>
      </x:c>
      <x:c r="E69" s="0" t="str">
        <x:v>12311</x:v>
      </x:c>
      <x:c r="F69" s="0" t="str">
        <x:v>מניות</x:v>
      </x:c>
      <x:c r="G69" s="0" t="str">
        <x:v>דולר אמריקאי</x:v>
      </x:c>
      <x:c r="H69" s="94" t="n">
        <x:v>2275</x:v>
      </x:c>
      <x:c r="I69" s="94" t="n">
        <x:v>2888.00</x:v>
      </x:c>
      <x:c r="J69" s="94" t="n">
        <x:v>0</x:v>
      </x:c>
      <x:c r="K69" s="94" t="n">
        <x:v>238.301154</x:v>
      </x:c>
      <x:c r="L69" s="95" t="n">
        <x:v>0.00</x:v>
      </x:c>
      <x:c r="M69" s="95" t="n">
        <x:v>0.0349</x:v>
      </x:c>
      <x:c r="N69" s="95" t="n">
        <x:v>0.0237</x:v>
      </x:c>
    </x:row>
    <x:row r="70" spans="4:7">
      <x:c r="B70" s="0" t="str">
        <x:v>Wisdomtree india earnings fund- WisdomTree Europe ltd</x:v>
      </x:c>
      <x:c r="C70" s="0" t="str">
        <x:v>US97717W4226</x:v>
      </x:c>
      <x:c r="D70" s="0" t="str">
        <x:v>NYSE</x:v>
      </x:c>
      <x:c r="E70" s="0" t="str">
        <x:v>12311</x:v>
      </x:c>
      <x:c r="F70" s="0" t="str">
        <x:v>מניות</x:v>
      </x:c>
      <x:c r="G70" s="0" t="str">
        <x:v>דולר אמריקאי</x:v>
      </x:c>
      <x:c r="H70" s="94" t="n">
        <x:v>825</x:v>
      </x:c>
      <x:c r="I70" s="94" t="n">
        <x:v>4100</x:v>
      </x:c>
      <x:c r="J70" s="94" t="n">
        <x:v>0</x:v>
      </x:c>
      <x:c r="K70" s="94" t="n">
        <x:v>122.683275</x:v>
      </x:c>
      <x:c r="L70" s="95" t="n">
        <x:v>0.00</x:v>
      </x:c>
      <x:c r="M70" s="95" t="n">
        <x:v>0.018</x:v>
      </x:c>
      <x:c r="N70" s="95" t="n">
        <x:v>0.0122</x:v>
      </x:c>
    </x:row>
    <x:row r="71" spans="4:7">
      <x:c r="B71" s="96" t="str">
        <x:v>סה"כ שמחקות מדדים אחרים</x:v>
      </x:c>
      <x:c r="D71" s="16"/>
      <x:c r="E71" s="16"/>
      <x:c r="F71" s="16"/>
      <x:c r="G71" s="16"/>
      <x:c r="H71" s="98" t="n">
        <x:v>1799</x:v>
      </x:c>
      <x:c r="J71" s="98" t="n">
        <x:v>0</x:v>
      </x:c>
      <x:c r="K71" s="98" t="n">
        <x:v>61.768078398</x:v>
      </x:c>
      <x:c r="M71" s="97" t="n">
        <x:v>0.0091</x:v>
      </x:c>
      <x:c r="N71" s="97" t="n">
        <x:v>0.0062</x:v>
      </x:c>
    </x:row>
    <x:row r="72" spans="4:7">
      <x:c r="B72" s="0" t="str">
        <x:v>Ishares $ Short Duration Corp Bond- BlackRock  Asset Managment</x:v>
      </x:c>
      <x:c r="C72" s="0" t="str">
        <x:v>IE00BYXYYP94</x:v>
      </x:c>
      <x:c r="D72" s="0" t="str">
        <x:v>LSE</x:v>
      </x:c>
      <x:c r="E72" s="0" t="str">
        <x:v>27796</x:v>
      </x:c>
      <x:c r="F72" s="0" t="str">
        <x:v>אג"ח</x:v>
      </x:c>
      <x:c r="G72" s="0" t="str">
        <x:v>דולר אמריקאי</x:v>
      </x:c>
      <x:c r="H72" s="94" t="n">
        <x:v>1483</x:v>
      </x:c>
      <x:c r="I72" s="94" t="n">
        <x:v>566.800</x:v>
      </x:c>
      <x:c r="J72" s="94" t="n">
        <x:v>0</x:v>
      </x:c>
      <x:c r="K72" s="94" t="n">
        <x:v>30.487270788</x:v>
      </x:c>
      <x:c r="L72" s="95" t="n">
        <x:v>0.00</x:v>
      </x:c>
      <x:c r="M72" s="95" t="n">
        <x:v>0.0045</x:v>
      </x:c>
      <x:c r="N72" s="95" t="n">
        <x:v>0.003</x:v>
      </x:c>
    </x:row>
    <x:row r="73" spans="4:7">
      <x:c r="B73" s="0" t="str">
        <x:v>IVZ US HYFA ACC- Invesco investment management limited</x:v>
      </x:c>
      <x:c r="C73" s="0" t="str">
        <x:v>IE0009D6K2A2</x:v>
      </x:c>
      <x:c r="D73" s="0" t="str">
        <x:v>LSE</x:v>
      </x:c>
      <x:c r="E73" s="0" t="str">
        <x:v>21100</x:v>
      </x:c>
      <x:c r="F73" s="0" t="str">
        <x:v>מניות</x:v>
      </x:c>
      <x:c r="G73" s="0" t="str">
        <x:v>דולר אמריקאי</x:v>
      </x:c>
      <x:c r="H73" s="94" t="n">
        <x:v>316</x:v>
      </x:c>
      <x:c r="I73" s="94" t="n">
        <x:v>2729.2500</x:v>
      </x:c>
      <x:c r="J73" s="94" t="n">
        <x:v>0</x:v>
      </x:c>
      <x:c r="K73" s="94" t="n">
        <x:v>31.28080761</x:v>
      </x:c>
      <x:c r="L73" s="95" t="n">
        <x:v>0.0002</x:v>
      </x:c>
      <x:c r="M73" s="95" t="n">
        <x:v>0.0046</x:v>
      </x:c>
      <x:c r="N73" s="95" t="n">
        <x:v>0.0031</x:v>
      </x:c>
    </x:row>
    <x:row r="74" spans="4:7">
      <x:c r="B74" s="96" t="str">
        <x:v>סה"כ אחר</x:v>
      </x:c>
      <x:c r="D74" s="16"/>
      <x:c r="E74" s="16"/>
      <x:c r="F74" s="16"/>
      <x:c r="G74" s="16"/>
      <x:c r="H74" s="98" t="n">
        <x:v>0</x:v>
      </x:c>
      <x:c r="J74" s="98" t="n">
        <x:v>0</x:v>
      </x:c>
      <x:c r="K74" s="98" t="n">
        <x:v>0</x:v>
      </x:c>
      <x:c r="M74" s="97" t="n">
        <x:v>0.00</x:v>
      </x:c>
      <x:c r="N74" s="97" t="n">
        <x:v>0.00</x:v>
      </x:c>
    </x:row>
    <x:row r="75" spans="4:7">
      <x:c r="B75" s="0" t="str">
        <x:v>0</x:v>
      </x:c>
      <x:c r="C75" s="0" t="str">
        <x:v>0</x:v>
      </x:c>
      <x:c r="D75" s="16"/>
      <x:c r="E75" s="16"/>
      <x:c r="F75" s="0" t="str">
        <x:v>0</x:v>
      </x:c>
      <x:c r="G75" s="0" t="str">
        <x:v>0</x:v>
      </x:c>
      <x:c r="H75" s="94" t="n">
        <x:v>0</x:v>
      </x:c>
      <x:c r="I75" s="94" t="n">
        <x:v>0</x:v>
      </x:c>
      <x:c r="K75" s="94" t="n">
        <x:v>0</x:v>
      </x:c>
      <x:c r="L75" s="95" t="n">
        <x:v>0.00</x:v>
      </x:c>
      <x:c r="M75" s="95" t="n">
        <x:v>0.00</x:v>
      </x:c>
      <x:c r="N75" s="95" t="n">
        <x:v>0.00</x:v>
      </x:c>
    </x:row>
    <x:row r="76" spans="4:7">
      <x:c r="B76" s="96" t="str">
        <x:v>סה"כ short</x:v>
      </x:c>
      <x:c r="D76" s="16"/>
      <x:c r="E76" s="16"/>
      <x:c r="F76" s="16"/>
      <x:c r="G76" s="16"/>
      <x:c r="H76" s="98" t="n">
        <x:v>0</x:v>
      </x:c>
      <x:c r="J76" s="98" t="n">
        <x:v>0</x:v>
      </x:c>
      <x:c r="K76" s="98" t="n">
        <x:v>0</x:v>
      </x:c>
      <x:c r="M76" s="97" t="n">
        <x:v>0.00</x:v>
      </x:c>
      <x:c r="N76" s="97" t="n">
        <x:v>0.00</x:v>
      </x:c>
    </x:row>
    <x:row r="77" spans="4:7">
      <x:c r="B77" s="0" t="str">
        <x:v>0</x:v>
      </x:c>
      <x:c r="C77" s="0" t="str">
        <x:v>0</x:v>
      </x:c>
      <x:c r="D77" s="16"/>
      <x:c r="E77" s="16"/>
      <x:c r="F77" s="0" t="str">
        <x:v>0</x:v>
      </x:c>
      <x:c r="G77" s="0" t="str">
        <x:v>0</x:v>
      </x:c>
      <x:c r="H77" s="94" t="n">
        <x:v>0</x:v>
      </x:c>
      <x:c r="I77" s="94" t="n">
        <x:v>0</x:v>
      </x:c>
      <x:c r="K77" s="94" t="n">
        <x:v>0</x:v>
      </x:c>
      <x:c r="L77" s="95" t="n">
        <x:v>0.00</x:v>
      </x:c>
      <x:c r="M77" s="95" t="n">
        <x:v>0.00</x:v>
      </x:c>
      <x:c r="N77" s="95" t="n">
        <x:v>0.00</x:v>
      </x:c>
    </x:row>
    <x:row r="78" spans="4:7">
      <x:c r="B78" t="str">
        <x:v>בעל ענין/צד קשור *</x:v>
      </x:c>
      <x:c r="D78" s="16"/>
      <x:c r="E78" s="16"/>
      <x:c r="F78" s="16"/>
      <x:c r="G78" s="16"/>
    </x:row>
    <x:row r="79" spans="4:7">
      <x:c r="B79" t="str">
        <x:v>בהתאם לשיטה שיושמה בדוח הכספי **</x:v>
      </x:c>
      <x:c r="D79" s="16"/>
      <x:c r="E79" s="16"/>
      <x:c r="F79" s="16"/>
      <x:c r="G79" s="16"/>
    </x:row>
    <x:row r="80" spans="4:7">
      <x:c r="B80" t="str">
        <x:v>***שער-יוצג במאית המטבע המקומי, קרי /סנט וכ'ו</x:v>
      </x:c>
      <x:c r="D80" s="16"/>
      <x:c r="E80" s="16"/>
      <x:c r="F80" s="16"/>
      <x:c r="G80" s="16"/>
    </x:row>
    <x:row r="81" spans="4:7">
      <x:c r="B81" t="str">
        <x:v>****ערך נקוב-יוצג היחידות במטבע בו בוצעה העסקה במקור	</x:v>
      </x:c>
      <x:c r="D81" s="16"/>
      <x:c r="E81" s="16"/>
      <x:c r="F81" s="16"/>
      <x:c r="G81" s="16"/>
    </x:row>
    <x:row r="82" spans="4:7">
      <x:c r="B82" t="str">
        <x:v>כאשר טרם חלף מועד תשלום הריבית/ פדיון קרן/ דיבידנד, יוצג סכום פדיון/ ריבית/ דיבידנד שעתיד להתקבל*****</x:v>
      </x:c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3754.93</x:v>
      </x:c>
      <x:c r="K11" s="7"/>
      <x:c r="L11" s="92" t="n">
        <x:v>194.55632901624</x:v>
      </x:c>
      <x:c r="M11" s="7"/>
      <x:c r="N11" s="93" t="n">
        <x:v>1.00</x:v>
      </x:c>
      <x:c r="O11" s="93" t="n">
        <x:v>0.0194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3754.93</x:v>
      </x:c>
      <x:c r="L21" s="98" t="n">
        <x:v>194.55632901624</x:v>
      </x:c>
      <x:c r="N21" s="97" t="n">
        <x:v>1.00</x:v>
      </x:c>
      <x:c r="O21" s="97" t="n">
        <x:v>0.0194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3754.93</x:v>
      </x:c>
      <x:c r="L26" s="98" t="n">
        <x:v>194.55632901624</x:v>
      </x:c>
      <x:c r="N26" s="97" t="n">
        <x:v>1.00</x:v>
      </x:c>
      <x:c r="O26" s="97" t="n">
        <x:v>0.0194</x:v>
      </x:c>
    </x:row>
    <x:row r="27" spans="3:5">
      <x:c r="B27" s="0" t="str">
        <x:v>Comgest -GR Yen Ia- COMGEST SA</x:v>
      </x:c>
      <x:c r="C27" s="0" t="str">
        <x:v>IE00BQ1YBP44</x:v>
      </x:c>
      <x:c r="D27" s="0" t="str">
        <x:v>אחר</x:v>
      </x:c>
      <x:c r="E27" s="0" t="str">
        <x:v>27435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יין יפני</x:v>
      </x:c>
      <x:c r="J27" s="94" t="n">
        <x:v>600</x:v>
      </x:c>
      <x:c r="K27" s="94" t="n">
        <x:v>181900</x:v>
      </x:c>
      <x:c r="L27" s="94" t="n">
        <x:v>27.9802218</x:v>
      </x:c>
      <x:c r="M27" s="95" t="n">
        <x:v>0.00</x:v>
      </x:c>
      <x:c r="N27" s="95" t="n">
        <x:v>0.1438</x:v>
      </x:c>
      <x:c r="O27" s="95" t="n">
        <x:v>0.0028</x:v>
      </x:c>
    </x:row>
    <x:row r="28" spans="3:5">
      <x:c r="B28" s="0" t="str">
        <x:v>Comgest growth europe- COMGEST SA</x:v>
      </x:c>
      <x:c r="C28" s="0" t="str">
        <x:v>IE00B5WN3467</x:v>
      </x:c>
      <x:c r="D28" s="0" t="str">
        <x:v>אחר</x:v>
      </x:c>
      <x:c r="E28" s="0" t="str">
        <x:v>27435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אירו</x:v>
      </x:c>
      <x:c r="J28" s="94" t="n">
        <x:v>110.73</x:v>
      </x:c>
      <x:c r="K28" s="94" t="n">
        <x:v>4533.00</x:v>
      </x:c>
      <x:c r="L28" s="94" t="n">
        <x:v>20.13578853444</x:v>
      </x:c>
      <x:c r="M28" s="95" t="n">
        <x:v>0.00</x:v>
      </x:c>
      <x:c r="N28" s="95" t="n">
        <x:v>0.1035</x:v>
      </x:c>
      <x:c r="O28" s="95" t="n">
        <x:v>0.002</x:v>
      </x:c>
    </x:row>
    <x:row r="29" spans="3:5">
      <x:c r="B29" s="0" t="str">
        <x:v>FIRST TR NCESGII- First trust</x:v>
      </x:c>
      <x:c r="C29" s="0" t="str">
        <x:v>US33737A1088</x:v>
      </x:c>
      <x:c r="D29" s="0" t="str">
        <x:v>NASDAQ</x:v>
      </x:c>
      <x:c r="E29" s="0" t="str">
        <x:v>12080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94" t="n">
        <x:v>90</x:v>
      </x:c>
      <x:c r="K29" s="94" t="n">
        <x:v>10471.00</x:v>
      </x:c>
      <x:c r="L29" s="94" t="n">
        <x:v>34.1804853</x:v>
      </x:c>
      <x:c r="M29" s="95" t="n">
        <x:v>0.00</x:v>
      </x:c>
      <x:c r="N29" s="95" t="n">
        <x:v>0.1757</x:v>
      </x:c>
      <x:c r="O29" s="95" t="n">
        <x:v>0.0034</x:v>
      </x:c>
    </x:row>
    <x:row r="30" spans="3:5">
      <x:c r="B30" s="0" t="str">
        <x:v>KBIFUNDS- KBI Global Investors</x:v>
      </x:c>
      <x:c r="C30" s="0" t="str">
        <x:v>IE00BNGJJ156</x:v>
      </x:c>
      <x:c r="D30" s="0" t="str">
        <x:v>אחר</x:v>
      </x:c>
      <x:c r="E30" s="0" t="str">
        <x:v>89842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4" t="n">
        <x:v>2954.2</x:v>
      </x:c>
      <x:c r="K30" s="94" t="n">
        <x:v>1047.700</x:v>
      </x:c>
      <x:c r="L30" s="94" t="n">
        <x:v>112.2598333818</x:v>
      </x:c>
      <x:c r="M30" s="95" t="n">
        <x:v>0.0002</x:v>
      </x:c>
      <x:c r="N30" s="95" t="n">
        <x:v>0.577</x:v>
      </x:c>
      <x:c r="O30" s="95" t="n">
        <x:v>0.0112</x:v>
      </x:c>
    </x:row>
    <x:row r="31" spans="3:5">
      <x:c r="B31" s="96" t="str">
        <x:v>סה"כ אחר</x:v>
      </x:c>
      <x:c r="C31" s="16"/>
      <x:c r="D31" s="16"/>
      <x:c r="E31" s="16"/>
      <x:c r="J31" s="98" t="n">
        <x:v>0</x:v>
      </x:c>
      <x:c r="L31" s="98" t="n">
        <x:v>0</x:v>
      </x:c>
      <x:c r="N31" s="97" t="n">
        <x:v>0.00</x:v>
      </x:c>
      <x:c r="O31" s="97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I32" s="0" t="str">
        <x:v>0</x:v>
      </x:c>
      <x:c r="J32" s="94" t="n">
        <x:v>0</x:v>
      </x:c>
      <x:c r="K32" s="94" t="n">
        <x:v>0</x:v>
      </x:c>
      <x:c r="L32" s="94" t="n">
        <x:v>0</x:v>
      </x:c>
      <x:c r="M32" s="95" t="n">
        <x:v>0.00</x:v>
      </x:c>
      <x:c r="N32" s="95" t="n">
        <x:v>0.00</x:v>
      </x:c>
      <x:c r="O32" s="95" t="n">
        <x:v>0.00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B34" t="str">
        <x:v>בהתאם לשיטה שיושמה בדוח הכספי **</x:v>
      </x:c>
      <x:c r="C34" s="16"/>
      <x:c r="D34" s="16"/>
      <x:c r="E34" s="16"/>
    </x:row>
    <x:row r="35" spans="3:5">
      <x:c r="B35" t="str">
        <x:v>***שער-יוצג במאית המטבע המקומי, קרי /סנט וכ'ו</x:v>
      </x:c>
      <x:c r="C35" s="16"/>
      <x:c r="D35" s="16"/>
      <x:c r="E35" s="16"/>
    </x:row>
    <x:row r="36" spans="3:5">
      <x:c r="B36" t="str">
        <x:v>****ערך נקוב-יוצג היחידות במטבע בו בוצעה העסקה במקור	</x:v>
      </x:c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418</x:v>
      </x:c>
      <x:c r="H11" s="7"/>
      <x:c r="I11" s="92" t="n">
        <x:v>0.141284</x:v>
      </x:c>
      <x:c r="J11" s="25"/>
      <x:c r="K11" s="93" t="n">
        <x:v>1.00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418</x:v>
      </x:c>
      <x:c r="I12" s="98" t="n">
        <x:v>0.141284</x:v>
      </x:c>
      <x:c r="K12" s="97" t="n">
        <x:v>1.00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418</x:v>
      </x:c>
      <x:c r="I13" s="98" t="n">
        <x:v>0.141284</x:v>
      </x:c>
      <x:c r="K13" s="97" t="n">
        <x:v>1.00</x:v>
      </x:c>
      <x:c r="L13" s="97" t="n">
        <x:v>0.00</x:v>
      </x:c>
    </x:row>
    <x:row r="14" spans="2:60">
      <x:c r="B14" s="0" t="str">
        <x:v>ריט אזורים אפ 1- ריט אזורים - ה.פ ליווינג בע"מ</x:v>
      </x:c>
      <x:c r="C14" s="0" t="str">
        <x:v>1201011</x:v>
      </x:c>
      <x:c r="D14" s="0" t="str">
        <x:v>TASE</x:v>
      </x:c>
      <x:c r="E14" s="0" t="str">
        <x:v>נדלן מניב בישראל</x:v>
      </x:c>
      <x:c r="F14" s="0" t="str">
        <x:v>שקל חדש</x:v>
      </x:c>
      <x:c r="G14" s="94" t="n">
        <x:v>418</x:v>
      </x:c>
      <x:c r="H14" s="94" t="n">
        <x:v>33.800</x:v>
      </x:c>
      <x:c r="I14" s="94" t="n">
        <x:v>0.141284</x:v>
      </x:c>
      <x:c r="J14" s="95" t="n">
        <x:v>0.00</x:v>
      </x:c>
      <x:c r="K14" s="95" t="n">
        <x:v>1.00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2239השתלמות יהב רופאים מניות</x:v>
      </x:c>
    </x:row>
    <x:row r="4" spans="2:61">
      <x:c r="B4" s="2" t="s">
        <x:v>3</x:v>
      </x:c>
      <x:c r="C4" t="str">
        <x:v>12435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2239השתלמות יהב רופאים מניות</x:v>
      </x:c>
    </x:row>
    <x:row r="4" spans="1:60">
      <x:c r="B4" s="2" t="s">
        <x:v>3</x:v>
      </x:c>
      <x:c r="C4" t="str">
        <x:v>12435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  <x:c r="E3" s="15"/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בחו"ל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96" t="str">
        <x:v>סה"כ קרן מובטחת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קרן לא מובטחת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מוצרים מאוגחים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2239השתלמות יהב רופאים מניות</x:v>
      </x:c>
    </x:row>
    <x:row r="4" spans="2:72">
      <x:c r="B4" s="2" t="s">
        <x:v>3</x:v>
      </x:c>
      <x:c r="C4" t="str">
        <x:v>12435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אפיק השקעה מובטח תשואה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4" t="n">
        <x:v>0.00</x:v>
      </x:c>
      <x:c r="H23" s="0" t="str">
        <x:v>0</x:v>
      </x:c>
      <x:c r="I23" s="95" t="n">
        <x:v>0.00</x:v>
      </x:c>
      <x:c r="J23" s="95" t="n">
        <x:v>0.00</x:v>
      </x:c>
      <x:c r="K23" s="94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0" t="str">
        <x:v>0</x:v>
      </x:c>
      <x:c r="C24" s="0" t="str">
        <x:v>0</x:v>
      </x:c>
      <x:c r="D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  <x:c r="P24" s="95" t="n">
        <x:v>0.00</x:v>
      </x:c>
    </x:row>
    <x:row r="25">
      <x:c r="B25" s="96" t="str">
        <x:v>סה"כ אחר</x:v>
      </x:c>
      <x:c r="G25" s="98" t="n">
        <x:v>0.00</x:v>
      </x:c>
      <x:c r="J25" s="97" t="n">
        <x:v>0.00</x:v>
      </x:c>
      <x:c r="K25" s="98" t="n">
        <x:v>0</x:v>
      </x:c>
      <x:c r="M25" s="98" t="n">
        <x:v>0</x:v>
      </x:c>
      <x:c r="O25" s="97" t="n">
        <x:v>0.00</x:v>
      </x:c>
      <x:c r="P25" s="97" t="n">
        <x:v>0.00</x:v>
      </x:c>
    </x:row>
    <x:row r="26">
      <x:c r="B26" s="0" t="str">
        <x:v>0</x:v>
      </x:c>
      <x:c r="C26" s="0" t="str">
        <x:v>0</x:v>
      </x:c>
      <x:c r="D26" s="0" t="str">
        <x:v>0</x:v>
      </x:c>
      <x:c r="G26" s="94" t="n">
        <x:v>0.00</x:v>
      </x:c>
      <x:c r="H26" s="0" t="str">
        <x:v>0</x:v>
      </x:c>
      <x:c r="I26" s="95" t="n">
        <x:v>0.00</x:v>
      </x:c>
      <x:c r="J26" s="95" t="n">
        <x:v>0.00</x:v>
      </x:c>
      <x:c r="K26" s="94" t="n">
        <x:v>0</x:v>
      </x:c>
      <x:c r="L26" s="94" t="n">
        <x:v>0</x:v>
      </x:c>
      <x:c r="M26" s="94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בחו"ל</x:v>
      </x:c>
      <x:c r="G27" s="98" t="n">
        <x:v>0.00</x:v>
      </x:c>
      <x:c r="J27" s="97" t="n">
        <x:v>0.00</x:v>
      </x:c>
      <x:c r="K27" s="98" t="n">
        <x:v>0</x:v>
      </x:c>
      <x:c r="M27" s="98" t="n">
        <x:v>0</x:v>
      </x:c>
      <x:c r="O27" s="97" t="n">
        <x:v>0.00</x:v>
      </x:c>
      <x:c r="P27" s="97" t="n">
        <x:v>0.00</x:v>
      </x:c>
    </x:row>
    <x:row r="28">
      <x:c r="B28" s="96" t="str">
        <x:v>סה"כ אג"ח של ממשלת ישראל שהונפקו בחו"ל</x:v>
      </x:c>
      <x:c r="G28" s="98" t="n">
        <x:v>0.00</x:v>
      </x:c>
      <x:c r="J28" s="97" t="n">
        <x:v>0.00</x:v>
      </x:c>
      <x:c r="K28" s="98" t="n">
        <x:v>0</x:v>
      </x:c>
      <x:c r="M28" s="98" t="n">
        <x:v>0</x:v>
      </x:c>
      <x:c r="O28" s="97" t="n">
        <x:v>0.00</x:v>
      </x:c>
      <x:c r="P28" s="97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4" t="n">
        <x:v>0.00</x:v>
      </x:c>
      <x:c r="H29" s="0" t="str">
        <x:v>0</x:v>
      </x:c>
      <x:c r="I29" s="95" t="n">
        <x:v>0.00</x:v>
      </x:c>
      <x:c r="J29" s="95" t="n">
        <x:v>0.00</x:v>
      </x:c>
      <x:c r="K29" s="94" t="n">
        <x:v>0</x:v>
      </x:c>
      <x:c r="L29" s="94" t="n">
        <x:v>0</x:v>
      </x:c>
      <x:c r="M29" s="94" t="n">
        <x:v>0</x:v>
      </x:c>
      <x:c r="N29" s="95" t="n">
        <x:v>0.00</x:v>
      </x:c>
      <x:c r="O29" s="95" t="n">
        <x:v>0.00</x:v>
      </x:c>
      <x:c r="P29" s="95" t="n">
        <x:v>0.00</x:v>
      </x:c>
    </x:row>
    <x:row r="30">
      <x:c r="B30" s="96" t="str">
        <x:v>סה"כ אג"ח לא סחיר שהנפיקו ממשלות זרות בחו"ל</x:v>
      </x:c>
      <x:c r="G30" s="98" t="n">
        <x:v>0.00</x:v>
      </x:c>
      <x:c r="J30" s="97" t="n">
        <x:v>0.00</x:v>
      </x:c>
      <x:c r="K30" s="98" t="n">
        <x:v>0</x:v>
      </x:c>
      <x:c r="M30" s="98" t="n">
        <x:v>0</x:v>
      </x:c>
      <x:c r="O30" s="97" t="n">
        <x:v>0.00</x:v>
      </x:c>
      <x:c r="P30" s="97" t="n">
        <x:v>0.00</x:v>
      </x:c>
    </x:row>
    <x:row r="31">
      <x:c r="B31" s="0" t="str">
        <x:v>0</x:v>
      </x:c>
      <x:c r="C31" s="0" t="str">
        <x:v>0</x:v>
      </x:c>
      <x:c r="D31" s="0" t="str">
        <x:v>0</x:v>
      </x:c>
      <x:c r="G31" s="94" t="n">
        <x:v>0.00</x:v>
      </x:c>
      <x:c r="H31" s="0" t="str">
        <x:v>0</x:v>
      </x:c>
      <x:c r="I31" s="95" t="n">
        <x:v>0.00</x:v>
      </x:c>
      <x:c r="J31" s="95" t="n">
        <x:v>0.00</x:v>
      </x:c>
      <x:c r="K31" s="94" t="n">
        <x:v>0</x:v>
      </x:c>
      <x:c r="L31" s="94" t="n">
        <x:v>0</x:v>
      </x:c>
      <x:c r="M31" s="94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t="str">
        <x:v>בהתאם לשיטה שיושמה בדוח הכספי **</x:v>
      </x:c>
    </x:row>
    <x:row r="33">
      <x:c r="B33" t="str">
        <x:v>***שער-יוצג במאית המטבע המקומי, קרי /סנט וכ'ו</x:v>
      </x:c>
    </x:row>
    <x:row r="34">
      <x:c r="B34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2239השתלמות יהב רופאים מניות</x:v>
      </x:c>
    </x:row>
    <x:row r="4" spans="2:65">
      <x:c r="B4" s="2" t="s">
        <x:v>3</x:v>
      </x:c>
      <x:c r="C4" t="str">
        <x:v>12435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2239השתלמות יהב רופאים מניות</x:v>
      </x:c>
    </x:row>
    <x:row r="4" spans="2:81">
      <x:c r="B4" s="2" t="s">
        <x:v>3</x:v>
      </x:c>
      <x:c r="C4" t="str">
        <x:v>12435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2239השתלמות יהב רופאים מניות</x:v>
      </x:c>
    </x:row>
    <x:row r="4" spans="2:98">
      <x:c r="B4" s="2" t="s">
        <x:v>3</x:v>
      </x:c>
      <x:c r="C4" t="str">
        <x:v>12435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2239השתלמות יהב רופאים מניות</x:v>
      </x:c>
    </x:row>
    <x:row r="4" spans="2:59">
      <x:c r="B4" s="2" t="s">
        <x:v>3</x:v>
      </x:c>
      <x:c r="C4" t="str">
        <x:v>12435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2239השתלמות יהב רופאים מניות</x:v>
      </x:c>
    </x:row>
    <x:row r="4" spans="2:52">
      <x:c r="B4" s="2" t="s">
        <x:v>3</x:v>
      </x:c>
      <x:c r="C4" t="str">
        <x:v>12435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2239השתלמות יהב רופאים מניות</x:v>
      </x:c>
    </x:row>
    <x:row r="4" spans="2:49">
      <x:c r="B4" s="2" t="s">
        <x:v>3</x:v>
      </x:c>
      <x:c r="C4" t="str">
        <x:v>12435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-571000</x:v>
      </x:c>
      <x:c r="H11" s="7"/>
      <x:c r="I11" s="92" t="n">
        <x:v>-14.81623</x:v>
      </x:c>
      <x:c r="J11" s="93" t="n">
        <x:v>1.00</x:v>
      </x:c>
      <x:c r="K11" s="93" t="n">
        <x:v>-0.0015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-571000</x:v>
      </x:c>
      <x:c r="I12" s="98" t="n">
        <x:v>-14.81623</x:v>
      </x:c>
      <x:c r="J12" s="97" t="n">
        <x:v>1.00</x:v>
      </x:c>
      <x:c r="K12" s="97" t="n">
        <x:v>-0.0015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-571000</x:v>
      </x:c>
      <x:c r="I15" s="98" t="n">
        <x:v>-14.81623</x:v>
      </x:c>
      <x:c r="J15" s="97" t="n">
        <x:v>1.00</x:v>
      </x:c>
      <x:c r="K15" s="97" t="n">
        <x:v>-0.0015</x:v>
      </x:c>
    </x:row>
    <x:row r="16" spans="2:49">
      <x:c r="B16" s="0" t="str">
        <x:v>FWD CCY\ILS 20231221 EUR\ILS 3.9570000 20240327- בנק לאומי לישראל בע"מ</x:v>
      </x:c>
      <x:c r="C16" s="0" t="str">
        <x:v>90019775</x:v>
      </x:c>
      <x:c r="D16" s="0" t="str">
        <x:v>אחר</x:v>
      </x:c>
      <x:c r="E16" s="0" t="str">
        <x:v>אירו</x:v>
      </x:c>
      <x:c r="F16" s="0" t="str">
        <x:v>21/12/23</x:v>
      </x:c>
      <x:c r="G16" s="94" t="n">
        <x:v>-101000</x:v>
      </x:c>
      <x:c r="H16" s="94" t="n">
        <x:v>5.8419108910891089108910891100</x:v>
      </x:c>
      <x:c r="I16" s="94" t="n">
        <x:v>-5.90033</x:v>
      </x:c>
      <x:c r="J16" s="95" t="n">
        <x:v>0.3982</x:v>
      </x:c>
      <x:c r="K16" s="95" t="n">
        <x:v>-0.0006</x:v>
      </x:c>
    </x:row>
    <x:row r="17" spans="3:4">
      <x:c r="B17" s="0" t="str">
        <x:v>FWD CCY\ILS 20231221 USD\ILS 3.5990000 20240326- בנק לאומי לישראל בע"מ</x:v>
      </x:c>
      <x:c r="C17" s="0" t="str">
        <x:v>90019774</x:v>
      </x:c>
      <x:c r="D17" s="0" t="str">
        <x:v>אחר</x:v>
      </x:c>
      <x:c r="E17" s="0" t="str">
        <x:v>דולר אמריקאי</x:v>
      </x:c>
      <x:c r="F17" s="0" t="str">
        <x:v>21/12/23</x:v>
      </x:c>
      <x:c r="G17" s="94" t="n">
        <x:v>-470000</x:v>
      </x:c>
      <x:c r="H17" s="94" t="n">
        <x:v>1.89700</x:v>
      </x:c>
      <x:c r="I17" s="94" t="n">
        <x:v>-8.9159</x:v>
      </x:c>
      <x:c r="J17" s="95" t="n">
        <x:v>0.6018</x:v>
      </x:c>
      <x:c r="K17" s="95" t="n">
        <x:v>-0.0009</x:v>
      </x:c>
    </x:row>
    <x:row r="18" spans="3:4">
      <x:c r="B18" s="96" t="str">
        <x:v>סה"כ מט"ח/מט"ח</x:v>
      </x:c>
      <x:c r="C18" s="16"/>
      <x:c r="D18" s="16"/>
      <x:c r="G18" s="98" t="n">
        <x:v>0</x:v>
      </x:c>
      <x:c r="I18" s="98" t="n">
        <x:v>0</x:v>
      </x:c>
      <x:c r="J18" s="97" t="n">
        <x:v>0.00</x:v>
      </x:c>
      <x:c r="K18" s="97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94" t="n">
        <x:v>0</x:v>
      </x:c>
      <x:c r="H19" s="94" t="n">
        <x:v>0</x:v>
      </x:c>
      <x:c r="I19" s="94" t="n">
        <x:v>0</x:v>
      </x:c>
      <x:c r="J19" s="95" t="n">
        <x:v>0.00</x:v>
      </x:c>
      <x:c r="K19" s="95" t="n">
        <x:v>0.00</x:v>
      </x:c>
    </x:row>
    <x:row r="20" spans="3:4">
      <x:c r="B20" s="96" t="str">
        <x:v>סה"כ ריבית</x:v>
      </x:c>
      <x:c r="C20" s="16"/>
      <x:c r="D20" s="16"/>
      <x:c r="G20" s="98" t="n">
        <x:v>0</x:v>
      </x:c>
      <x:c r="I20" s="98" t="n">
        <x:v>0</x:v>
      </x:c>
      <x:c r="J20" s="97" t="n">
        <x:v>0.00</x:v>
      </x:c>
      <x:c r="K20" s="97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4" t="n">
        <x:v>0</x:v>
      </x:c>
      <x:c r="H21" s="94" t="n">
        <x:v>0</x:v>
      </x:c>
      <x:c r="I21" s="94" t="n">
        <x:v>0</x:v>
      </x:c>
      <x:c r="J21" s="95" t="n">
        <x:v>0.00</x:v>
      </x:c>
      <x:c r="K21" s="95" t="n">
        <x:v>0.00</x:v>
      </x:c>
    </x:row>
    <x:row r="22" spans="3:4">
      <x:c r="B22" s="96" t="str">
        <x:v>סה"כ אחר</x:v>
      </x:c>
      <x:c r="C22" s="16"/>
      <x:c r="D22" s="16"/>
      <x:c r="G22" s="98" t="n">
        <x:v>0</x:v>
      </x:c>
      <x:c r="I22" s="98" t="n">
        <x:v>0</x:v>
      </x:c>
      <x:c r="J22" s="97" t="n">
        <x:v>0.00</x:v>
      </x:c>
      <x:c r="K22" s="97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</x:row>
    <x:row r="24" spans="3:4">
      <x:c r="B24" s="96" t="str">
        <x:v>סה"כ בחו"ל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96" t="str">
        <x:v>סה"כ מדדים כולל מניות</x:v>
      </x:c>
      <x:c r="C25" s="16"/>
      <x:c r="D25" s="16"/>
      <x:c r="G25" s="98" t="n">
        <x:v>0</x:v>
      </x:c>
      <x:c r="I25" s="98" t="n">
        <x:v>0</x:v>
      </x:c>
      <x:c r="J25" s="97" t="n">
        <x:v>0.00</x:v>
      </x:c>
      <x:c r="K25" s="97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4" t="n">
        <x:v>0</x:v>
      </x:c>
      <x:c r="H26" s="94" t="n">
        <x:v>0</x:v>
      </x:c>
      <x:c r="I26" s="94" t="n">
        <x:v>0</x:v>
      </x:c>
      <x:c r="J26" s="95" t="n">
        <x:v>0.00</x:v>
      </x:c>
      <x:c r="K26" s="95" t="n">
        <x:v>0.00</x:v>
      </x:c>
    </x:row>
    <x:row r="27" spans="3:4">
      <x:c r="B27" s="96" t="str">
        <x:v>סה"כ מטבע</x:v>
      </x:c>
      <x:c r="C27" s="16"/>
      <x:c r="D27" s="16"/>
      <x:c r="G27" s="98" t="n">
        <x:v>0</x:v>
      </x:c>
      <x:c r="I27" s="98" t="n">
        <x:v>0</x:v>
      </x:c>
      <x:c r="J27" s="97" t="n">
        <x:v>0.00</x:v>
      </x:c>
      <x:c r="K27" s="97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4" t="n">
        <x:v>0</x:v>
      </x:c>
      <x:c r="H28" s="94" t="n">
        <x:v>0</x:v>
      </x:c>
      <x:c r="I28" s="94" t="n">
        <x:v>0</x:v>
      </x:c>
      <x:c r="J28" s="95" t="n">
        <x:v>0.00</x:v>
      </x:c>
      <x:c r="K28" s="95" t="n">
        <x:v>0.00</x:v>
      </x:c>
    </x:row>
    <x:row r="29" spans="3:4">
      <x:c r="B29" s="96" t="str">
        <x:v>סה"כ ריבית</x:v>
      </x:c>
      <x:c r="C29" s="16"/>
      <x:c r="D29" s="16"/>
      <x:c r="G29" s="98" t="n">
        <x:v>0</x:v>
      </x:c>
      <x:c r="I29" s="98" t="n">
        <x:v>0</x:v>
      </x:c>
      <x:c r="J29" s="97" t="n">
        <x:v>0.00</x:v>
      </x:c>
      <x:c r="K29" s="97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</x:row>
    <x:row r="31" spans="3:4">
      <x:c r="B31" s="96" t="str">
        <x:v>סה"כ אחר</x:v>
      </x:c>
      <x:c r="C31" s="16"/>
      <x:c r="D31" s="16"/>
      <x:c r="G31" s="98" t="n">
        <x:v>0</x:v>
      </x:c>
      <x:c r="I31" s="98" t="n">
        <x:v>0</x:v>
      </x:c>
      <x:c r="J31" s="97" t="n">
        <x:v>0.00</x:v>
      </x:c>
      <x:c r="K31" s="97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2239השתלמות יהב רופאים מניות</x:v>
      </x:c>
    </x:row>
    <x:row r="4" spans="2:78">
      <x:c r="B4" s="2" t="s">
        <x:v>3</x:v>
      </x:c>
      <x:c r="C4" t="str">
        <x:v>12435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בחו"ל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96" t="str">
        <x:v>סה"כ קרן מובטחת</x:v>
      </x:c>
      <x:c r="D23" s="16"/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קרן לא מובטחת</x:v>
      </x:c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 spans="4:4">
      <x:c r="B27" s="96" t="str">
        <x:v>סה"כ מוצרים מאוגחים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2239השתלמות יהב רופאים מניות</x:v>
      </x:c>
    </x:row>
    <x:row r="4" spans="2:64">
      <x:c r="B4" s="2" t="s">
        <x:v>3</x:v>
      </x:c>
      <x:c r="C4" t="str">
        <x:v>12435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2239השתלמות יהב רופאים מניות</x:v>
      </x:c>
    </x:row>
    <x:row r="4" spans="2:55">
      <x:c r="B4" s="2" t="s">
        <x:v>3</x:v>
      </x:c>
      <x:c r="C4" t="str">
        <x:v>12435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2239השתלמות יהב רופאים מניות</x:v>
      </x:c>
    </x:row>
    <x:row r="4" spans="2:60">
      <x:c r="B4" s="2" t="s">
        <x:v>3</x:v>
      </x:c>
      <x:c r="C4" s="2" t="str">
        <x:v>12435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2239השתלמות יהב רופאים מניות</x:v>
      </x:c>
    </x:row>
    <x:row r="4" spans="2:60">
      <x:c r="B4" s="2" t="s">
        <x:v>3</x:v>
      </x:c>
      <x:c r="C4" t="str">
        <x:v>12435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-2.70526</x:v>
      </x:c>
      <x:c r="J11" s="93" t="n">
        <x:v>1.00</x:v>
      </x:c>
      <x:c r="K11" s="93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-2.70526</x:v>
      </x:c>
      <x:c r="J12" s="97" t="n">
        <x:v>1.00</x:v>
      </x:c>
      <x:c r="K12" s="97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-2.95124</x:v>
      </x:c>
      <x:c r="J13" s="95" t="n">
        <x:v>1.0909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-0.06462</x:v>
      </x:c>
      <x:c r="J14" s="95" t="n">
        <x:v>0.0239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0.3106</x:v>
      </x:c>
      <x:c r="J15" s="95" t="n">
        <x:v>-0.1148</x:v>
      </x:c>
      <x:c r="K15" s="95" t="n">
        <x:v>0.00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2239השתלמות יהב רופאים מניות</x:v>
      </x:c>
    </x:row>
    <x:row r="4" spans="2:17">
      <x:c r="B4" s="2" t="s">
        <x:v>3</x:v>
      </x:c>
      <x:c r="C4" t="str">
        <x:v>12435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2239השתלמות יהב רופאים מניות</x:v>
      </x:c>
    </x:row>
    <x:row r="4" spans="2:18">
      <x:c r="B4" s="2" t="s">
        <x:v>3</x:v>
      </x:c>
      <x:c r="C4" t="str">
        <x:v>12435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2239השתלמות יהב רופאים מניות</x:v>
      </x:c>
    </x:row>
    <x:row r="4" spans="2:23">
      <x:c r="B4" s="2" t="s">
        <x:v>3</x:v>
      </x:c>
      <x:c r="C4" t="str">
        <x:v>12435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