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240" windowHeight="1338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<sst xmlns="http://schemas.openxmlformats.org/spreadsheetml/2006/main" count="108" uniqueCount="66">
  <si>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</si>
  <si>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</si>
  <si>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</si>
  <si>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</si>
  <si>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</si>
  <si>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</si>
  <si>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</si>
  <si>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</si>
  <si>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</si>
  <si>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</si>
  <si>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</si>
  <si>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</si>
  <si>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</si>
  <si>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</si>
  <si>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</si>
  <si>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*תאלימדד ד סקנדב- פסגות תעודות סל מדדים בע"מ</t>
  </si>
  <si>
    <t>1104637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</si>
  <si>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</si>
  <si>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</si>
  <si>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</si>
  <si>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</si>
  <si>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*פבג מדד קפג ארב- פסגות תעודות סל מדדים בע"מ</t>
  </si>
  <si>
    <t>1133255</t>
  </si>
  <si>
    <t>סה''כ ניירות ערך סחירים</t>
  </si>
  <si>
    <t>סה''כ צד קשור-פסגות תעודות סל מדדים בע"מ</t>
  </si>
  <si>
    <t>צד קשור- תאלי תעודות סל</t>
  </si>
  <si>
    <t>*פסגות סל 25- תאלי תעודות סל</t>
  </si>
  <si>
    <t>1084656</t>
  </si>
  <si>
    <t>AAA</t>
  </si>
  <si>
    <t>מעלות</t>
  </si>
  <si>
    <t>*פסגותסל ג תא100- תאלי תעודות סל</t>
  </si>
  <si>
    <t>1096593</t>
  </si>
  <si>
    <t>סה''כ צד קשור-תאלי תעודות סל</t>
  </si>
  <si>
    <t>סה''כ השקעה בכל הצדדים הקשורים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</si>
  <si>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</si>
  <si>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</si>
  <si>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</si>
  <si>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</si>
  <si>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</si>
  <si>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</si>
  <si>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</si>
  <si>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</si>
  <si>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18/12/2014</t>
  </si>
  <si>
    <t>סה''כ היקף עסקאות מול צד קשור- פסגות תעודות סל מדדים בע"מ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</si>
  <si>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</si>
  <si>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</si>
  <si>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</si>
  <si>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</si>
  <si>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</si>
  <si>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</si>
  <si>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</si>
  <si>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</si>
  <si>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</si>
  <si>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</si>
  <si>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</si>
  <si>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</si>
  <si>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</si>
  <si>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</si>
  <si>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</si>
  <si>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</si>
  <si>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</si>
  <si>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</si>
  <si>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</si>
  <si>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</si>
  <si>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תאלי תעודות סל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</si>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</sst>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31/12/2014
קבוצה: (10016) רופאים חברה לניהול קופות גמל
מספר אישור: 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31/12/2014
קבוצה: (10016) רופאים חברה לניהול קופות גמל
מספר אישור: 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31/12/2014
קבוצה: (10016) רופאים חברה לניהול קופות גמל
מספר אישור: 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31/12/2014
קבוצה: (10016) רופאים חברה לניהול קופות גמל
מספר אישור: 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31/12/2014 (נתונים מצרפים)
קבוצה: (10016) רופאים חברה לניהול קופות גמל
מספר אישור: 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31/12/2014
קבוצה: (10016) רופאים חברה לניהול קופות גמל
מספר אישור: 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D15" sqref="D15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52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48</v>
      </c>
      <c r="B10" s="3" t="s">
        <v>49</v>
      </c>
      <c r="C10" s="3" t="s">
        <v>50</v>
      </c>
      <c r="D10" s="16" t="s">
        <v>53</v>
      </c>
      <c r="E10" s="15"/>
      <c r="F10" s="16" t="s">
        <v>57</v>
      </c>
      <c r="G10" s="15"/>
      <c r="H10" s="16" t="s">
        <v>59</v>
      </c>
      <c r="I10" s="15"/>
      <c r="J10" s="16" t="s">
        <v>61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54</v>
      </c>
      <c r="E11" s="2" t="s">
        <v>55</v>
      </c>
      <c r="F11" s="2" t="s">
        <v>54</v>
      </c>
      <c r="G11" s="2" t="s">
        <v>55</v>
      </c>
      <c r="H11" s="2" t="s">
        <v>54</v>
      </c>
      <c r="I11" s="2" t="s">
        <v>55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51</v>
      </c>
      <c r="C13" s="15"/>
      <c r="D13" s="15" t="s">
        <v>56</v>
      </c>
      <c r="E13" s="15"/>
      <c r="F13" s="15" t="s">
        <v>58</v>
      </c>
      <c r="G13" s="15"/>
      <c r="H13" s="15" t="s">
        <v>60</v>
      </c>
      <c r="I13" s="15"/>
      <c r="J13" s="15" t="s">
        <v>62</v>
      </c>
      <c r="K13" s="15"/>
    </row>
    <row r="14" spans="1:11" ht="15" x14ac:dyDescent="0.25">
      <c r="A14" s="1" t="s">
        <v>63</v>
      </c>
      <c r="B14" s="5">
        <v>38499.79</v>
      </c>
      <c r="C14">
        <v>2.5</v>
      </c>
      <c r="D14" s="5">
        <v>0</v>
      </c>
      <c r="E14">
        <v>0</v>
      </c>
      <c r="H14" s="5">
        <v>3225.88</v>
      </c>
      <c r="I14">
        <v>0</v>
      </c>
    </row>
    <row r="15" spans="1:11" ht="15" x14ac:dyDescent="0.25">
      <c r="A15" s="1" t="s">
        <v>64</v>
      </c>
      <c r="B15" s="5">
        <v>11440.32</v>
      </c>
      <c r="C15">
        <v>0.75</v>
      </c>
    </row>
    <row r="17" spans="1:11" ht="15" x14ac:dyDescent="0.25">
      <c r="A17" s="14" t="s">
        <v>65</v>
      </c>
      <c r="B17" s="14">
        <f t="shared" ref="B17:J17" si="0">SUM(B14:B16)</f>
        <v>49940.11</v>
      </c>
      <c r="C17" s="14">
        <f t="shared" si="0"/>
        <v>3.25</v>
      </c>
      <c r="D17" s="14">
        <f t="shared" si="0"/>
        <v>0</v>
      </c>
      <c r="E17" s="14">
        <f t="shared" si="0"/>
        <v>0</v>
      </c>
      <c r="F17" s="14">
        <f t="shared" si="0"/>
        <v>0</v>
      </c>
      <c r="G17" s="14">
        <f t="shared" si="0"/>
        <v>0</v>
      </c>
      <c r="H17" s="14">
        <f t="shared" si="0"/>
        <v>3225.88</v>
      </c>
      <c r="I17" s="14">
        <f t="shared" si="0"/>
        <v>0</v>
      </c>
      <c r="J17" s="14">
        <f t="shared" si="0"/>
        <v>0</v>
      </c>
      <c r="K17" s="14"/>
    </row>
  </sheetData>
  <mergeCells count="14"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45</v>
      </c>
      <c r="C10" s="3" t="s">
        <v>0</v>
      </c>
      <c r="D10" s="3" t="s">
        <v>8</v>
      </c>
      <c r="E10" s="3" t="s">
        <v>46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47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20"/>
  <sheetViews>
    <sheetView rightToLeft="1" workbookViewId="0">
      <selection activeCell="A12" sqref="A12:L20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36</v>
      </c>
      <c r="C10" s="3" t="s">
        <v>0</v>
      </c>
      <c r="D10" s="3" t="s">
        <v>8</v>
      </c>
      <c r="E10" s="3" t="s">
        <v>39</v>
      </c>
      <c r="F10" s="3" t="s">
        <v>40</v>
      </c>
      <c r="G10" s="3" t="s">
        <v>41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6" t="s">
        <v>12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7"/>
      <c r="I12" s="7"/>
      <c r="J12" s="7"/>
      <c r="K12" s="7"/>
      <c r="L12" s="7"/>
    </row>
    <row r="13" spans="1:12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7" t="s">
        <v>21</v>
      </c>
      <c r="B15" s="7" t="s">
        <v>42</v>
      </c>
      <c r="C15" s="7">
        <v>1133255</v>
      </c>
      <c r="D15" s="7">
        <v>1</v>
      </c>
      <c r="E15" s="10">
        <v>4910</v>
      </c>
      <c r="F15" s="10">
        <v>1211.8699999999999</v>
      </c>
      <c r="G15" s="10">
        <v>3225.88</v>
      </c>
      <c r="H15" s="7"/>
      <c r="I15" s="7"/>
      <c r="J15" s="7"/>
      <c r="K15" s="7"/>
      <c r="L15" s="7"/>
    </row>
    <row r="16" spans="1:12" x14ac:dyDescent="0.2">
      <c r="A16" s="8" t="s">
        <v>23</v>
      </c>
      <c r="B16" s="7"/>
      <c r="C16" s="7"/>
      <c r="D16" s="7"/>
      <c r="E16" s="7"/>
      <c r="F16" s="7"/>
      <c r="G16" s="11">
        <v>3225.88</v>
      </c>
      <c r="H16" s="7"/>
      <c r="I16" s="7"/>
      <c r="J16" s="7"/>
      <c r="K16" s="7"/>
      <c r="L16" s="7"/>
    </row>
    <row r="17" spans="1:12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5.75" x14ac:dyDescent="0.25">
      <c r="A18" s="12" t="s">
        <v>43</v>
      </c>
      <c r="B18" s="7"/>
      <c r="C18" s="7"/>
      <c r="D18" s="7"/>
      <c r="E18" s="7"/>
      <c r="F18" s="7"/>
      <c r="G18" s="13">
        <v>3225.88</v>
      </c>
      <c r="H18" s="7"/>
      <c r="I18" s="7"/>
      <c r="J18" s="7"/>
      <c r="K18" s="7"/>
      <c r="L18" s="7"/>
    </row>
    <row r="19" spans="1:12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15.75" x14ac:dyDescent="0.25">
      <c r="A20" s="12" t="s">
        <v>44</v>
      </c>
      <c r="B20" s="7"/>
      <c r="C20" s="7"/>
      <c r="D20" s="7"/>
      <c r="E20" s="7"/>
      <c r="F20" s="7"/>
      <c r="G20" s="13">
        <v>3225.88</v>
      </c>
      <c r="H20" s="7"/>
      <c r="I20" s="7"/>
      <c r="J20" s="7"/>
      <c r="K20" s="7"/>
      <c r="L20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36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37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38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A18" sqref="A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34</v>
      </c>
      <c r="J10" s="2"/>
      <c r="K10" s="3" t="s">
        <v>35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">
      <c r="A13" s="8"/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/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10"/>
      <c r="J15" s="7"/>
      <c r="K15">
        <v>0</v>
      </c>
    </row>
    <row r="16" spans="1:11" ht="15.75" x14ac:dyDescent="0.25">
      <c r="A16" s="12"/>
      <c r="B16" s="7"/>
      <c r="C16" s="7"/>
      <c r="D16" s="7"/>
      <c r="E16" s="7"/>
      <c r="F16" s="7"/>
      <c r="G16" s="7"/>
      <c r="H16" s="7"/>
      <c r="I16" s="13"/>
      <c r="J16" s="7"/>
      <c r="K16" s="4">
        <v>0</v>
      </c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1" ht="15.75" x14ac:dyDescent="0.25">
      <c r="A18" s="12"/>
      <c r="B18" s="7"/>
      <c r="C18" s="7"/>
      <c r="D18" s="7"/>
      <c r="E18" s="7"/>
      <c r="F18" s="7"/>
      <c r="G18" s="7"/>
      <c r="H18" s="7"/>
      <c r="I18" s="13"/>
      <c r="J18" s="7"/>
      <c r="K18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2"/>
  <sheetViews>
    <sheetView rightToLeft="1" workbookViewId="0">
      <selection activeCell="A12" sqref="A12:J32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1.21</v>
      </c>
      <c r="I15" s="10">
        <v>3251.87</v>
      </c>
      <c r="J15" s="7">
        <v>0.21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0.98</v>
      </c>
      <c r="I16" s="10">
        <v>20111.11</v>
      </c>
      <c r="J16" s="7">
        <v>1.31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1.1200000000000001</v>
      </c>
      <c r="I17" s="10">
        <v>11746.84</v>
      </c>
      <c r="J17" s="7">
        <v>0.76</v>
      </c>
    </row>
    <row r="18" spans="1:10" x14ac:dyDescent="0.2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0.56000000000000005</v>
      </c>
      <c r="I18" s="10">
        <v>3389.97</v>
      </c>
      <c r="J18" s="7">
        <v>0.22</v>
      </c>
    </row>
    <row r="19" spans="1:10" x14ac:dyDescent="0.2">
      <c r="A19" s="8" t="s">
        <v>23</v>
      </c>
      <c r="B19" s="7"/>
      <c r="C19" s="7"/>
      <c r="D19" s="7"/>
      <c r="E19" s="7"/>
      <c r="F19" s="7"/>
      <c r="G19" s="7"/>
      <c r="H19" s="7"/>
      <c r="I19" s="11">
        <v>38499.79</v>
      </c>
      <c r="J19" s="8">
        <v>2.5</v>
      </c>
    </row>
    <row r="20" spans="1:10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5.75" x14ac:dyDescent="0.25">
      <c r="A21" s="12" t="s">
        <v>24</v>
      </c>
      <c r="B21" s="7"/>
      <c r="C21" s="7"/>
      <c r="D21" s="7"/>
      <c r="E21" s="7"/>
      <c r="F21" s="7"/>
      <c r="G21" s="7"/>
      <c r="H21" s="7"/>
      <c r="I21" s="13">
        <v>38499.79</v>
      </c>
      <c r="J21" s="12">
        <v>2.5</v>
      </c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ht="15.75" x14ac:dyDescent="0.25">
      <c r="A23" s="6" t="s">
        <v>25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8" t="s">
        <v>13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ht="15" x14ac:dyDescent="0.25">
      <c r="A25" s="9" t="s">
        <v>14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">
      <c r="A26" s="7" t="s">
        <v>26</v>
      </c>
      <c r="B26" s="7" t="s">
        <v>27</v>
      </c>
      <c r="C26" s="7" t="s">
        <v>28</v>
      </c>
      <c r="D26" s="7" t="s">
        <v>29</v>
      </c>
      <c r="E26" s="7">
        <v>0</v>
      </c>
      <c r="F26" s="7">
        <v>0</v>
      </c>
      <c r="G26" s="7">
        <v>0</v>
      </c>
      <c r="H26" s="7">
        <v>0.04</v>
      </c>
      <c r="I26" s="10">
        <v>2576.64</v>
      </c>
      <c r="J26" s="7">
        <v>0.17</v>
      </c>
    </row>
    <row r="27" spans="1:10" x14ac:dyDescent="0.2">
      <c r="A27" s="7" t="s">
        <v>30</v>
      </c>
      <c r="B27" s="7" t="s">
        <v>31</v>
      </c>
      <c r="C27" s="7" t="s">
        <v>28</v>
      </c>
      <c r="D27" s="7" t="s">
        <v>29</v>
      </c>
      <c r="E27" s="7">
        <v>0</v>
      </c>
      <c r="F27" s="7">
        <v>0</v>
      </c>
      <c r="G27" s="7">
        <v>0</v>
      </c>
      <c r="H27" s="7">
        <v>0.47</v>
      </c>
      <c r="I27" s="10">
        <v>8863.68</v>
      </c>
      <c r="J27" s="7">
        <v>0.57999999999999996</v>
      </c>
    </row>
    <row r="28" spans="1:10" x14ac:dyDescent="0.2">
      <c r="A28" s="8" t="s">
        <v>23</v>
      </c>
      <c r="B28" s="7"/>
      <c r="C28" s="7"/>
      <c r="D28" s="7"/>
      <c r="E28" s="7"/>
      <c r="F28" s="7"/>
      <c r="G28" s="7"/>
      <c r="H28" s="7"/>
      <c r="I28" s="11">
        <v>11440.32</v>
      </c>
      <c r="J28" s="8">
        <v>0.75</v>
      </c>
    </row>
    <row r="29" spans="1:10" x14ac:dyDescent="0.2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5.75" x14ac:dyDescent="0.25">
      <c r="A30" s="12" t="s">
        <v>32</v>
      </c>
      <c r="B30" s="7"/>
      <c r="C30" s="7"/>
      <c r="D30" s="7"/>
      <c r="E30" s="7"/>
      <c r="F30" s="7"/>
      <c r="G30" s="7"/>
      <c r="H30" s="7"/>
      <c r="I30" s="13">
        <v>11440.32</v>
      </c>
      <c r="J30" s="12">
        <v>0.75</v>
      </c>
    </row>
    <row r="31" spans="1:10" x14ac:dyDescent="0.2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ht="15.75" x14ac:dyDescent="0.25">
      <c r="A32" s="12" t="s">
        <v>33</v>
      </c>
      <c r="B32" s="7"/>
      <c r="C32" s="7"/>
      <c r="D32" s="7"/>
      <c r="E32" s="7"/>
      <c r="F32" s="7"/>
      <c r="G32" s="7"/>
      <c r="H32" s="7"/>
      <c r="I32" s="13">
        <v>49940.11</v>
      </c>
      <c r="J32" s="12">
        <v>3.25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mati</cp:lastModifiedBy>
  <dcterms:created xsi:type="dcterms:W3CDTF">2015-03-15T15:21:52Z</dcterms:created>
  <dcterms:modified xsi:type="dcterms:W3CDTF">2015-03-31T09:44:02Z</dcterms:modified>
</cp:coreProperties>
</file>